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attiki-server\ΜΟΝΑΔΑ Α\ESPA 2021 2027\28 ΕΞΕΙΔΙΚ ΚΡΙΤΗΡΙΑ\19_GRAPTI DIADIKASIA\PROGRAMMATISMOS\"/>
    </mc:Choice>
  </mc:AlternateContent>
  <xr:revisionPtr revIDLastSave="0" documentId="13_ncr:1_{71426905-AAB3-4C13-B09B-C70CD6333C2F}" xr6:coauthVersionLast="47" xr6:coauthVersionMax="47" xr10:uidLastSave="{00000000-0000-0000-0000-000000000000}"/>
  <bookViews>
    <workbookView xWindow="-120" yWindow="-120" windowWidth="29040" windowHeight="15840" xr2:uid="{00000000-000D-0000-FFFF-FFFF00000000}"/>
  </bookViews>
  <sheets>
    <sheet name="ΕΥΔ" sheetId="4" r:id="rId1"/>
    <sheet name="ΕΦΔΠ" sheetId="5" r:id="rId2"/>
    <sheet name="ΕΑΤΑ" sheetId="6" r:id="rId3"/>
  </sheets>
  <definedNames>
    <definedName name="_xlnm._FilterDatabase" localSheetId="0" hidden="1">ΕΥΔ!$A$1:$K$1</definedName>
    <definedName name="_Hlk173492437" localSheetId="1">ΕΦΔΠ!$C$4</definedName>
    <definedName name="_xlnm.Print_Area" localSheetId="0">ΕΥΔ!#REF!</definedName>
    <definedName name="_xlnm.Print_Titles" localSheetId="0">ΕΥΔ!$1:$1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6" l="1"/>
  <c r="A6" i="6"/>
  <c r="A5" i="6"/>
</calcChain>
</file>

<file path=xl/sharedStrings.xml><?xml version="1.0" encoding="utf-8"?>
<sst xmlns="http://schemas.openxmlformats.org/spreadsheetml/2006/main" count="302" uniqueCount="188">
  <si>
    <t>Ε.Ι.1_1: ΠΡΟΓΡΑΜΜΑΤΙΣΜΟΣ ΠΡΟΣΚΛΗΣΕΩΝ ΓΙΑ ΤΗΝ ΥΠΟΒΟΛΗ ΠΡΟΤΑΣΕΩΝ / ΑΙΤΗΣΕΩΝ ΧΡΗΜΑΤΟΔΟΤΗΣΗΣ  ΣΤΟ ΠΡΟΓΡΑΜΜΑ "ΑΤΤΙΚΗ" 
ΣΤΟ ΠΛΑΙΣΙΟ ΤΗΣ ΣΤΡΑΤΗΓΙΚΗΣ ΒΑΑ: "Ολοκληρωμένη Χωρική Επένδυση Βιώσιμης Αστικής Ανάπτυξης (ΟΧΕ/ΒΑΑ) Πειραιά"</t>
  </si>
  <si>
    <t>ΣΤΟΙΧΕΙΑ ΠΡΟΣΚΛΗΣΗΣ</t>
  </si>
  <si>
    <t>Α/Α</t>
  </si>
  <si>
    <t>ΚΩΔ. ΔΡΑΣΗΣ</t>
  </si>
  <si>
    <t>ΤΙΤΛΟΣ ΠΡΟΣΚΛΗΣΗΣ</t>
  </si>
  <si>
    <t xml:space="preserve">ΠΡΟΤΕΡΑΙΟΤΗΤΑ ΠΡΟΓΡΑΜΜΑΤΟΣ </t>
  </si>
  <si>
    <t>ΚΩΔ</t>
  </si>
  <si>
    <t xml:space="preserve">ΕΙΔΙΚΟΣ ΣΤΟΧΟΣ </t>
  </si>
  <si>
    <t>ΔΥΝΗΤΙΚΟΙ ΔΙΚΑΙΟΥΧΟΙ</t>
  </si>
  <si>
    <t>ΓΕΩΓΡΑΦΙΚΗ ΠΕΡΙΟΧΗ</t>
  </si>
  <si>
    <t>ΣΥΓΧΡΗΜΑΤΟΔΟΤΟΥΜΕΝΗ ΔΗΜΟΣΙΑ ΔΑΠΑΝΗ</t>
  </si>
  <si>
    <t>ΗΜΕΡ/ΝΙΑ ΕΝΑΡΞΗΣ</t>
  </si>
  <si>
    <t>ΗΜΕΡ/ΝΙΑ ΛΗΞΗΣ</t>
  </si>
  <si>
    <t>1.2.2.ΕΦΔΠ</t>
  </si>
  <si>
    <t xml:space="preserve">Ενίσχυση της ανταγωνιστικότητας και της εξωστρέφειας της περιφερειακής οικονομίας μέσω της προώθησης του καινοτόμου και έξυπνου οικονομικού και ψηφιακού μετασχηματισμού  </t>
  </si>
  <si>
    <t xml:space="preserve">Εκμετάλλευση των οφελών της ψηφιοποίησης για τους πολίτες, τις επιχειρήσεις, τους ερευνητικούς οργανισμούς και τις δημόσιες αρχές </t>
  </si>
  <si>
    <t>RSO1.2.</t>
  </si>
  <si>
    <t xml:space="preserve">ΔΗΜΟΣ ΠΕΙΡΑΙΑ
</t>
  </si>
  <si>
    <t>Συμμετέχοντες φορείς : ΔΗΜΟΣ ΠΕΙΡΑΙΑ 
Ωφελούμενοι: Πληθυσμός σε περιοχές εφαρμογής ΟΧΕ</t>
  </si>
  <si>
    <t>Δήμος Πειραιά</t>
  </si>
  <si>
    <t xml:space="preserve">261,000.00 € </t>
  </si>
  <si>
    <t>Ιούνιος  2025</t>
  </si>
  <si>
    <t>Δεκέμβριος 2027</t>
  </si>
  <si>
    <t>5.1.28.ΕΦΔΠ</t>
  </si>
  <si>
    <t xml:space="preserve">Ενίσχυση της χωρικής οικονομικής, κοινωνικής, περιβαλλοντικής και πολιτιστικής ανάπτυξης και συνοχής στην Αττική </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</si>
  <si>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t>
  </si>
  <si>
    <t>RSO5.1.</t>
  </si>
  <si>
    <t xml:space="preserve">Συμμετέχοντες φορείς : ΔΗΜΟΣ ΠΕΙΡΑΙΑ 
Ωφελούμενοι: Κάτοικοι &amp; επισκέπτες της περιοχής </t>
  </si>
  <si>
    <t>ΚΩΔΙΚΟΣ ΔΡΑΣΗΣ</t>
  </si>
  <si>
    <t>4Β</t>
  </si>
  <si>
    <t>ΠΡΟΤΕΡΑΙΟΤΗΤΑ</t>
  </si>
  <si>
    <t>ΕΙΔΙΚΟΣ ΣΤΟΧΟΣ</t>
  </si>
  <si>
    <r>
      <t>ΚΥΡΙΕΣ ΟΜΑΔΕΣ ΣΤΟΧΟΥ ΣΥΜΜΕΤΕΧΟΝΤΩΝ / ΦΟΡΕΙΣ</t>
    </r>
    <r>
      <rPr>
        <sz val="8"/>
        <color rgb="FF000000"/>
        <rFont val="Calibri"/>
        <family val="2"/>
        <charset val="161"/>
        <scheme val="minor"/>
      </rPr>
      <t> </t>
    </r>
  </si>
  <si>
    <t>2.5.1.3.</t>
  </si>
  <si>
    <t>Εκσυγχρονισμός δικτύων ύδρευσης- Επέκταση και αναβάθμιση δικτύων ύδρευσης</t>
  </si>
  <si>
    <t>2Α</t>
  </si>
  <si>
    <t>2.5</t>
  </si>
  <si>
    <t>Πληθυσμός περιοχής υλοποίησης</t>
  </si>
  <si>
    <t>Αττική</t>
  </si>
  <si>
    <t>4.10.5.1.β</t>
  </si>
  <si>
    <t>Δράση ΝΕΕ για απασχόληση και αυτοαπασχόληση για Ρομά</t>
  </si>
  <si>
    <t>4.10 ΕΚΤ+</t>
  </si>
  <si>
    <t xml:space="preserve">Άνεργοι από περιθωριοποιημένες κοινότητες Ρομά που διαβιούν σε οικισμούς-καταυλισμούς Ρομά </t>
  </si>
  <si>
    <t>-Περιθωριοποιημένες κοινότητες Ρομά που διαβιούν σε οικισμούς-καταυλισμούς Ρομά</t>
  </si>
  <si>
    <t>4.11.6.1.2</t>
  </si>
  <si>
    <t>Δομές Παροχής Βασικών Αγαθών</t>
  </si>
  <si>
    <t>4.11 ΕΚΤ+</t>
  </si>
  <si>
    <t>ΟΤΑ  Α’ βαθμού/Δήμοι της Περιφέρειας Αττικής</t>
  </si>
  <si>
    <t xml:space="preserve">Κύριες ομάδες στόχου συμμετεχόντων: Ευάλωτες Κοινωνικές Ομάδες
Φορείς: - ΟΤΑ  Α’ βαθμού/Δήμοι της Περιφέρειας Αττικής 
- Νομικά Πρόσωπα των Δήμων (Δημοτικά ΝΠΔΔ, Κοινωφελείς Επιχειρήσεις των Δήμων, λοιποί Δημοτικοί Φορείς) 
- ΜΚΟ (συμπράττοντας υποχρεωτικά με τον οικείο Δήμο) 
- Κοινωνικές Συνεταιριστικές Επιχειρήσεις (ΚΟΙΝΣΕΠ) του νόμου 4019/2011 και Κοινωνικοί Συνεταιρισμοί Περιορισμένης Ευθύνης (ΚΟΙΣΠΕ) του 2716/1999 (αρ. 12) / (συμπράττοντας υποχρεωτικά με τον οικείο Δήμο)
</t>
  </si>
  <si>
    <t>2.8.2.1.</t>
  </si>
  <si>
    <t>Πιλοτικές δράσεις προώθησης της ηλεκτροκίνησης στην Περιφέρεια Αττικής</t>
  </si>
  <si>
    <t>2Β</t>
  </si>
  <si>
    <t>2.8</t>
  </si>
  <si>
    <t>Περιφέρεια Αττικής</t>
  </si>
  <si>
    <t xml:space="preserve">Γενικός Πληθυσμός </t>
  </si>
  <si>
    <t>1.2.1.2.</t>
  </si>
  <si>
    <t xml:space="preserve">Ενίσχυση της ανάπτυξης ψηφιακών υπηρεσιών προς πολίτες και επιχειρήσεις από ΟΤΑ </t>
  </si>
  <si>
    <t>1.2</t>
  </si>
  <si>
    <t>ΟΤΑ Α / Β Βαθμού</t>
  </si>
  <si>
    <t>Πολίτες και επιχειρήσεις</t>
  </si>
  <si>
    <t>3.2.2.1.</t>
  </si>
  <si>
    <t>Επενδύσεις για την αύξηση της οδικής ασφάλειας στο κεντρικό οδικό δίκτυο αρμοδιότητας της Περιφέρειας και βελτίωση της προσβασιμότητας εντός αστικού ιστού σε επιλεγμένα σημεία υψηλής επικινδυνότητας- Πεζογέφυρες</t>
  </si>
  <si>
    <t>3.2</t>
  </si>
  <si>
    <t>ΠΕΡΙΦΕΡΕΙΑ ΑΤΤΙΚΗΣ</t>
  </si>
  <si>
    <t>4.2.3.2.</t>
  </si>
  <si>
    <t>Εκσυγχρονισμός εξοπλισμού εκπαίδευσης  περιλαμβανομένης της ενίσχυσης της δυνατότητας  για εξ’ αποστάσεως εκπαίδευση</t>
  </si>
  <si>
    <t>4Α</t>
  </si>
  <si>
    <t>4.2</t>
  </si>
  <si>
    <t>Επιτελική Δομή Υπ. Παιδείας</t>
  </si>
  <si>
    <t>Εκπαιδευτικοί
Μαθητές/ Μαθήτριες
Άτομα με αναπηρία</t>
  </si>
  <si>
    <t>4.5.2.8.</t>
  </si>
  <si>
    <t>Αναβάθμιση κι επέκταση εξοπλισμού υγειονομικής περίθαλψης</t>
  </si>
  <si>
    <t>4.5</t>
  </si>
  <si>
    <t>1.3.3.1.</t>
  </si>
  <si>
    <t>Ενίσχυση παραγωγικών επενδύσεων  για την προσαρμογή/ εκσυγχρονισμό και ανάκαμψη</t>
  </si>
  <si>
    <t>1.3</t>
  </si>
  <si>
    <t>1.1.1.4.</t>
  </si>
  <si>
    <t>Αποκατάσταση - Επισκευή και αλλαγή χρήσης διατηρητέου κτίσματος πρώην Λυσσιατρείου για τη δημιουργία Κέντρου στήριξης της επιχειρηματικότητας και της καινοτομίας</t>
  </si>
  <si>
    <t>1.1</t>
  </si>
  <si>
    <t>Συνεργατικοί σχηματισμοί (clusters) ερευνητικών και καινοτομικών δραστηριοτήτων
Δομές υποστήριξης της καινοτομίας και της ενίσχυσης συνεργασίας έρευνας με επιχειρηματικότητα
Ακαδημαϊκοί και Eρευνητικοί οργανισμοί
Eπιχειρήσεις</t>
  </si>
  <si>
    <t>2.6</t>
  </si>
  <si>
    <t>4.1.5.1.</t>
  </si>
  <si>
    <t>Δράση ενίσχυσης/επιχορήγησης κοινωνικών επιχειρήσεων (ΚΑΛΟ)</t>
  </si>
  <si>
    <t>4.1 ΕΚΤ+</t>
  </si>
  <si>
    <t>2.4.2.2.</t>
  </si>
  <si>
    <t>Επενδύσεις σε δράσεις κι εξοπλισμό πολιτικής προστασίας σε τοπικό επίπεδο</t>
  </si>
  <si>
    <t>2.4</t>
  </si>
  <si>
    <t>ΟΤΑ Α' και Β' βαθμού</t>
  </si>
  <si>
    <t>2.5.4.2.</t>
  </si>
  <si>
    <t>Αναβάθμιση υποδομών διαχείρισης και επεξεργασίας λυμάτων - Ολοκλήρωση παρεμβάσεων στους οικισμούς Γ προτεραιότητας της Αττικής</t>
  </si>
  <si>
    <t>1.1.2.2.</t>
  </si>
  <si>
    <t>1.2.1.3.</t>
  </si>
  <si>
    <t xml:space="preserve">Ενίσχυση της ανάπτυξης ψηφιακών υπηρεσιών προς πολίτες και επιχειρήσεις από επαγγελματικούς και επιστημονικούς φορείς </t>
  </si>
  <si>
    <t>Επαγγελματικοί και επιστημονικοί φορείς</t>
  </si>
  <si>
    <t>2.4.3.1</t>
  </si>
  <si>
    <t>Δράσεις ενημέρωσης για την πολιτική προστασία</t>
  </si>
  <si>
    <t>1. ΟΤΑ Α' και Β' βαθμού
2.  Δημόσιοι Οργανισμοί</t>
  </si>
  <si>
    <t>4.3.1.1.</t>
  </si>
  <si>
    <t>Δράσεις ενδυνάμωσης γυναικών με στόχο την καταπολέμηση των πολλαπλών διακρίσεων και την ενίσχυση της ενεργούς συμμετοχής τους στην αγορά εργασίας.</t>
  </si>
  <si>
    <t>4.3 ΕΚΤ+</t>
  </si>
  <si>
    <t xml:space="preserve">- Άνεργες  γυναίκες εγγεγραμμένες στη Δημόσια Υπηρεσία Απασχόλησης [Δ.ΥΠ.Α] Πτυχιούχες Επαγγελματικής Ειδικότητας, Εκπαίδευσης και Κατάρτισης Επιπέδου 5 [ΕΠΑ.Λ. – Τάξη Μαθητείας], Διπλωματούχες Επαγγελματικής Ειδικότητας, Εκπαίδευσης και Κατάρτισης Επιπέδου 5 [ΙΕΚ], Διπλωματούχες/Πτυχιούχες Ανωτέρων Σχολών Επίπεδου 5      </t>
  </si>
  <si>
    <t>4.6.1.5.</t>
  </si>
  <si>
    <t>Δημιουργία Παραολυμπιακού Αθλητικού Κέντρου Ραφήνας</t>
  </si>
  <si>
    <t>4.6</t>
  </si>
  <si>
    <t>Περιφέρεια Αττικής
Δήμος Ραφήνας Πικερμίου</t>
  </si>
  <si>
    <t>Αθλητές ΑμεΑ</t>
  </si>
  <si>
    <t>1.2.3.1.</t>
  </si>
  <si>
    <t>Στήριξη της προσαρμογής των επιχειρήσεων για την ενσωμάτωση τεχνολογιών που προάγουν τον ψηφιακό μετασχηματισμό</t>
  </si>
  <si>
    <t>Υφιστάμενες και νεοφυείς επιχειρήσεις 
Επιχειρηματικά σχήματα και συνεργασίες</t>
  </si>
  <si>
    <t>2.8.1.1.</t>
  </si>
  <si>
    <t>Επενδύσεις για τη δημιουργία ποδηλατοδρόμων και δικτύου ποδηματοδρόμων (Βόρειος Ποδηλατικός Άξονας)</t>
  </si>
  <si>
    <t>4.5.1.1.</t>
  </si>
  <si>
    <t>1. Επιτελική Δομή Υπ. Υγείας
2. 1η και 2η ΥΠΕ
3. Νοσοκομεία Αττικής</t>
  </si>
  <si>
    <t>- Υφιστάμενες πολύ μικρές και μικρές επιχειρήσεις</t>
  </si>
  <si>
    <t>Υφιστάμενες επιχειρήσεις με έμφαση στις ΜμΕ και 
Οργανισμοί έρευνας και διάδοσης γνώσεων</t>
  </si>
  <si>
    <t>Ανάπτυξη Υποδομών Υγείας - Κέντρα Υγείας Αστικού Τύπου</t>
  </si>
  <si>
    <t>ΟΤΑ Α Βαθμού
Περιφέρεια Αττικής</t>
  </si>
  <si>
    <t>4.9.3.1.</t>
  </si>
  <si>
    <t>Παροχή υπηρεσιών διαπολιτισμικής μεσολάβησης σε υπηρεσίες υγείας</t>
  </si>
  <si>
    <t>4.9 ΕΚΤ+</t>
  </si>
  <si>
    <t>Δικαιούχοι διεθνούς προστασίας, αιτούντες/σες διεθνή προστασία, ασυνόδευτοι ανήλικοι και γενικότερα, πολίτες τρίτης χώρας που διαμένουν νόμιμα εντός των γεωγραφικών ορίων της περιοχής που αφορά το πρόγραμμα, εντός του οικιστικού ιστού ή σε δομές φιλοξενίας, οι οποίοι/ες απευθύνονται στις δομές υγείας όπου υλοποιείται η δράση</t>
  </si>
  <si>
    <t>4.10.3.1.</t>
  </si>
  <si>
    <t>Ανάπτυξη παρεμβάσεων ενίσχυσης νηπίων, παιδιών σχολικής ηλικίας και γονέων Ρομά σε βιωματικά εργαστήρια και παιδικές κατασκηνώσεις</t>
  </si>
  <si>
    <t>Οργανισμοί Τοπικής Αυτοδιοίκησης Α΄ Βαθμού (Δήμοι) ή τα νομικά πρόσωπα αυτών, σε περιοχές που διαβιούν οι Ρομά.</t>
  </si>
  <si>
    <t>2.6.2.2.</t>
  </si>
  <si>
    <t xml:space="preserve">Ε.Δ.Σ.Ν.Α </t>
  </si>
  <si>
    <t>Ε.Δ.Σ.Ν.Α , ΟΤΑ Α' και Β' βαθμού, Γενικός Πληθυσμός</t>
  </si>
  <si>
    <t>1.2.1.4.</t>
  </si>
  <si>
    <t>Ψηφιακός Μετασχηματισμός Υπηρεσιών Ε.Δ.Σ.Ν.Α.</t>
  </si>
  <si>
    <t>4.6.1.10.</t>
  </si>
  <si>
    <t>Ψηφιακό Μουσείο Θωρηκτού Γ.ΑΒΕΡΩΦ</t>
  </si>
  <si>
    <t>Υπουργείο Εθνικής Άμυνας</t>
  </si>
  <si>
    <t>1.2.2.3.</t>
  </si>
  <si>
    <t>Ψηφιακός εκσυγχρονισμός των Φαρμακευτικών Συλλόγων της Αττικής</t>
  </si>
  <si>
    <t>Φαρμακευτικός Σύλλος Αττικής
Φαρμακευτικός Σύλλογος Πειραιώς</t>
  </si>
  <si>
    <t>4.1.1.1.</t>
  </si>
  <si>
    <t>Δημιουργία νέων θέσεων εργασίας (ΝΘΕ) για ανέργους σε επιχειρήσεις της στρατηγικής RIS3</t>
  </si>
  <si>
    <t>Πολύ μικρές και μικρές επιχειρήσεις</t>
  </si>
  <si>
    <t>Πολύ μικρές και μικρές επιχειρήσεις
Άνεργοι</t>
  </si>
  <si>
    <t>Δομές πρωτοβάθμιας, δευτεροβάθμιας και τριτοβάθμιας φροντίδας υγείας (π.χ. νοσοκομεία, περιφερειακά ιατρεία, κέντρα υγείας, πολυϊατρεία, τοπικά ιατρεία, ΤΟΜΥ) που λειτουργούν ως Ν.Π.Δ.Δ. και Ν.Π.Ι.Δ., καθώς και φορείς του ιδιωτικού τομέα (Μη Κυβερνητικές Οργανώσεις) που δραστηριοποιούνται σε θέματα κοινωνικής ένταξης μεταναστών/προσφύγων και έχουν αποδεδειγμένη εμπειρία στην παροχή υπηρεσιών ΔΜ / διερμηνείας προς τις Υπηρεσίες του Δημοσίου. Όσον αφορά τις μη κυβερνητικές οργανώσεις, θα πρέπει να είναι εγγεγραμμένες στο Μητρώο Ελληνικών και Ξένων Μη Κυβερνητικών Οργανώσεων (ΜΚΟ) του Υπουργείου Μετανάστευσης και Ασύλου, σύμφωνα με την υπ’ αρ. οικ. 10616/24-09-2020 (Β’ 3820) κοινή απόφαση των Υπουργών Οικονομικών και Μετανάστευσης και Ασύλου, όπως τροποποιήθηκε και ισχύει.</t>
  </si>
  <si>
    <r>
      <t>ΚΥΡΙΕΣ ΟΜΑΔΕΣ ΣΤΟΧΟΥ ΣΥΜΜΕΤΕΧΟΝΤΩΝ / ΦΟΡΕΙΣ</t>
    </r>
    <r>
      <rPr>
        <sz val="9"/>
        <color indexed="8"/>
        <rFont val="Calibri"/>
        <family val="2"/>
        <charset val="161"/>
      </rPr>
      <t> </t>
    </r>
  </si>
  <si>
    <t>Ιούλιος   2025</t>
  </si>
  <si>
    <t>Ψηφιοποίηση αρχειακού και λοιπού υλικού Δήμου Πειραιά</t>
  </si>
  <si>
    <t xml:space="preserve"> Ανάδειξη, σηματοδότηση και προβολή Πολιτιστικών διαδρομών και σημείων ενδιαφέροντος στον Πειραιά</t>
  </si>
  <si>
    <t>Ε.Ι.1_1: ΠΡΟΓΡΑΜΜΑΤΙΣΜΟΣ ΠΡΟΣΚΛΗΣΕΩΝ ΓΙΑ ΤΗΝ ΥΠΟΒΟΛΗ ΠΡΟΤΑΣΕΩΝ / ΑΙΤΗΣΕΩΝ ΧΡΗΜΑΤΟΔΟΤΗΣΗΣ  ΣΤΟ ΠΡΟΓΡΑΜΜΑ "ΑΤΤΙΚΗ" 
ΣΤΟ ΠΛΑΙΣΙΟ ΤΗΣ ΣΤΡΑΤΗΓΙΚΗΣ ΒΑΑ: "ΑΘΗΝΑ 2030"</t>
  </si>
  <si>
    <r>
      <t>ΚΥΡΙΕΣ ΟΜΑΔΕΣ ΣΤΟΧΟΥ ΣΥΜΜΕΤΕΧΟΝΤΩΝ / ΦΟΡΕΙΣ</t>
    </r>
    <r>
      <rPr>
        <sz val="9"/>
        <color rgb="FF000000"/>
        <rFont val="Calibri"/>
        <family val="2"/>
        <charset val="161"/>
        <scheme val="minor"/>
      </rPr>
      <t> </t>
    </r>
  </si>
  <si>
    <t>Athens Business Green Toolkit: Αναβάθμιση των επιχειρήσεων στο Ιστορικό Κέντρο της Αθήνας με όρους πράσινης λειτουργίας για τη βελτίωση της εικόνας τους</t>
  </si>
  <si>
    <t xml:space="preserve">Ενίσχυση της ανταγωνιστικότητας και της εξωστρέφειας της περιφερειακής οικονομίας μέσω της προώθησης του καινοτόμου και έξυπνου οικονομικού και ψηφιακού μετασχηματισμού </t>
  </si>
  <si>
    <t>Ενίσχυση της βιώσιμης ανάπτυξης και της ανταγωνιστικότητας των ΜΜΕ και δημιουργία θέσεων εργασίας στις ΜΜΕ, μεταξύ άλλων μέσω παραγωγικών επενδύσεων</t>
  </si>
  <si>
    <t>RSO1.3</t>
  </si>
  <si>
    <t>Πολύ Μικρές &amp; Μικρές Επιχειρήσεις, που νομίμως λειτουργούν και ασκούν οικονομική δραστηριότητα στο ιστορικό κέντρο του Δ.Αθηναίων, στην περιοχή παρέμβασης της εγκεκριμένης ΟΧΕ ΣΒΑΑ της Αθήνας για την ΠΠ 2014-2020</t>
  </si>
  <si>
    <t xml:space="preserve"> Άμεσα ωφελούμενοι:  επιχειρήσεις του Δήμου της Αθήνας
Έμμεσα ωφελούμενοι: το ευρύτερο κοινό (κατοικοι και επισκέπτες) της περιοχής του Δήμου στο βαθμό που ωφελούνται έμμεσα είτε ως απασχολούμενοι είτε ως αποδέκτες των αποτελεσμάτων της πράξης.
</t>
  </si>
  <si>
    <t>ΙΟΥΛΙΟΣ 2025</t>
  </si>
  <si>
    <t>ΙΟΥΝΙΟΣ 2029</t>
  </si>
  <si>
    <t>Δράσεις προώθησης της ηλεκτροκίνησης στο Δήμο Αθηναίων</t>
  </si>
  <si>
    <t>Ενίσχυση της χωρικής οικονομικής, κοινωνικής, περιβαλλοντικής και πολιτιστικής ανάπτυξης και συνοχής στην Αττική</t>
  </si>
  <si>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t>
  </si>
  <si>
    <t>RSO5.1</t>
  </si>
  <si>
    <t xml:space="preserve">Δήμος Αθηναίων </t>
  </si>
  <si>
    <t xml:space="preserve">Ομάδες στόχοι:
Κάτοικοι &amp; επισκέπτες της περιοχής 
</t>
  </si>
  <si>
    <t>Προηγμένες υποστηρικτικές υπηρεσίες για
ΜΜΕ και ομίλους ΜΜΕ στο πλαίσιο της Στρατηγικής ΟΧΕ/ΒΑΑ</t>
  </si>
  <si>
    <t>Ενίσχυση της ανταγωνιστικότητας και της εξωστρέφειας της περιφερειακής οικονομίας μέσω της προώθησης του καινοτόμου και έξυπνου οικονομικού και ψηφιακού μετασχηματισμού</t>
  </si>
  <si>
    <t xml:space="preserve">Δήμος Αθηναίων                                                   Αναπτυξιακή Αθήνας Α.Ε. </t>
  </si>
  <si>
    <t xml:space="preserve">Ομάδες στόχοι:
-Υφιστάμενες και νεοφυείς επιχειρήσεις
- Επιχειρηματικά σχήματα και συνεργασίες
Φορείς:
- Επαγγελματικοί κι επιστημονικοί φορείς
</t>
  </si>
  <si>
    <t xml:space="preserve">Φυσική ανάπλαση των δημόσιων χώρων και ενίσχυση των πράσινων υποδομών στον Δήμο Αθηναίων </t>
  </si>
  <si>
    <t xml:space="preserve">Ενίσχυση της χωρικής οικονομικής, κοινωνικής, περιβαλλοντικής και πολιτιστικής ανάπτυξης και συνοχής στην Αττική
</t>
  </si>
  <si>
    <t>Δήμος Αθηναίων</t>
  </si>
  <si>
    <t xml:space="preserve">Ομάδες στόχοι:
- Οι κάτοικοι της πρωτεύουσας και οι επισκέπτες της                                                                                                                                                                                                                                                                                                                                                                                                                                     
</t>
  </si>
  <si>
    <t>ΕΥΔΑΠ ΑΕ</t>
  </si>
  <si>
    <t>Επιχειρήσεις κοινωνικής και αλληλέγγυας οικονομίας</t>
  </si>
  <si>
    <t xml:space="preserve"> ΕΥΔΑΠ ΑΕ</t>
  </si>
  <si>
    <t>Συμπράξεις έρευνας και καινοτομίας στην Αττική</t>
  </si>
  <si>
    <t>Νήπια, παιδιά και γονείς περιθωριοποιημένων ειδικών κοινωνικών ομάδων, όπως οι Ρομά που διαβιούν σε οικισμούς – καταυλισμούς Ρομά των Δήμων της περιοχής παρέμβασης (Δημότες ή/και μόνιμοι κάτοικοι του Δήμου στον οποίο θα υλοποιηθούν οι δράσεις που έχουν εγγραφεί στην Κοινωνική Υπηρεσία / Κέντρο Κοινότητας-Παράρτημα ΡΟΜΑ (και στο αντίστοιχο μητρώο ωφελουμένων) του οικείου Δήμου.</t>
  </si>
  <si>
    <t>Γωνιές Συλλογής και Ανακύκλωσης Χαρτιού</t>
  </si>
  <si>
    <t>ΠΕΡΙΦΕΡΕΙΑ ΑΤΤΙΚΗΣ ΚΑΙ ΝΟΜΙΚΑ ΠΡΟΣΩΠΑ ΑΥΤΗΣ</t>
  </si>
  <si>
    <t>ΦΟΡΕΙΣ ΑΣΚΗΣΗΣ ΚΟΙΝΩΝΙΚΗΣ ΠΟΛΙΤΙΚΗΣ ΠΕΡΙΦΕΡΕΙΑΣ ΑΤΤΙΚΗΣ</t>
  </si>
  <si>
    <t>4.8.2.1.</t>
  </si>
  <si>
    <t>Συμμετοχή Ατόμων με Αναπηρία και Ατόμων τρίτης ηλικίας στον αθλητισμό, τον πολιτισμό και την ενεργή κοινωνική ζωή χωρίς αποκλεισμούς</t>
  </si>
  <si>
    <t>4.8 ΕΚΤ+</t>
  </si>
  <si>
    <t>Περιφέρεια Αττικής και Νομικά Πρόσωπα αυτής</t>
  </si>
  <si>
    <t>Aτομα με αναπηρία και τα άτομα 65 ετών και άνω, τα οποία αντιμετωπίζουν κίνδυνο φτώχειας και κοινωνικό αποκλεισμό</t>
  </si>
  <si>
    <t>4.12.3.1.</t>
  </si>
  <si>
    <t>Ολοκληρωμένα σχέδια τοπικών δράσεων για την αντιμετώπιση της παιδικής φτώχειας</t>
  </si>
  <si>
    <t>4.12 ΕΚΤ+</t>
  </si>
  <si>
    <t>Οργανισμοί Τοπικής Αυτοδιοίκησης Α΄ Βαθμού (Δήμοι) ή τα νομικά πρόσωπα αυτών.</t>
  </si>
  <si>
    <t xml:space="preserve">Ωφελούμενα άτομα ορίζονται τα βρέφη, νήπια, παιδιά και έφηβοι που δεν έχουν συμπληρώσει το 18ο έτος της ηλικίας τους, τα οποία διατρέχουν ή βιώνουν αυξημένο κίνδυνο φτώχειας και οι οικογένειες αυτών που διαβιούν στον οικείο δήμο (δικαιούχο της πράξης) .
</t>
  </si>
  <si>
    <t>4.1 ΕΚΤ+
4.8 EKT+
4.10 EKT+
4.11 EKT+</t>
  </si>
  <si>
    <t>Capacity building Φορέων άσκησης κοινωνικής πολιτικής στην Περιφέρεια Αττικής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</si>
</sst>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164" formatCode="#,##0.00\ &quot;€&quot;"/>
    <numFmt numFmtId="165" formatCode="[$-408]mmm\-yy;@"/>
  </numFmts>
  <fonts count="13" x14ac:knownFonts="1">
    <font>
      <sz val="11"/>
      <color theme="1"/>
      <name val="Calibri"/>
      <family val="2"/>
      <charset val="161"/>
      <scheme val="minor"/>
    </font>
    <font>
      <b/>
      <sz val="11"/>
      <color theme="1"/>
      <name val="Calibri"/>
      <family val="2"/>
      <charset val="161"/>
      <scheme val="minor"/>
    </font>
    <font>
      <b/>
      <sz val="9"/>
      <color theme="1"/>
      <name val="Calibri"/>
      <family val="2"/>
      <charset val="161"/>
      <scheme val="minor"/>
    </font>
    <font>
      <b/>
      <sz val="9"/>
      <color rgb="FF000000"/>
      <name val="Calibri"/>
      <family val="2"/>
      <charset val="161"/>
      <scheme val="minor"/>
    </font>
    <font>
      <sz val="9"/>
      <color rgb="FF000000"/>
      <name val="Calibri"/>
      <family val="2"/>
      <charset val="161"/>
      <scheme val="minor"/>
    </font>
    <font>
      <sz val="9"/>
      <color theme="1"/>
      <name val="Calibri"/>
      <family val="2"/>
      <charset val="161"/>
      <scheme val="minor"/>
    </font>
    <font>
      <sz val="9"/>
      <color indexed="8"/>
      <name val="Calibri"/>
      <family val="2"/>
      <charset val="161"/>
    </font>
    <font>
      <b/>
      <sz val="8"/>
      <color theme="1"/>
      <name val="Calibri"/>
      <family val="2"/>
      <charset val="161"/>
      <scheme val="minor"/>
    </font>
    <font>
      <b/>
      <sz val="8"/>
      <color rgb="FF000000"/>
      <name val="Calibri"/>
      <family val="2"/>
      <charset val="161"/>
      <scheme val="minor"/>
    </font>
    <font>
      <sz val="8"/>
      <color rgb="FF000000"/>
      <name val="Calibri"/>
      <family val="2"/>
      <charset val="161"/>
      <scheme val="minor"/>
    </font>
    <font>
      <sz val="8"/>
      <color theme="1"/>
      <name val="Calibri"/>
      <family val="2"/>
      <charset val="161"/>
      <scheme val="minor"/>
    </font>
    <font>
      <sz val="11"/>
      <name val="Calibri"/>
      <family val="2"/>
      <charset val="161"/>
    </font>
    <font>
      <sz val="11"/>
      <name val="Calibri"/>
      <family val="2"/>
      <charset val="161"/>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6" xfId="0" applyFont="1" applyBorder="1" applyAlignment="1">
      <alignment horizontal="center" vertical="center" wrapText="1"/>
    </xf>
    <xf numFmtId="0" fontId="0" fillId="0" borderId="5" xfId="0"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center"/>
    </xf>
    <xf numFmtId="8" fontId="4" fillId="0" borderId="6" xfId="0" applyNumberFormat="1" applyFont="1" applyBorder="1" applyAlignment="1">
      <alignment horizontal="center" vertical="center"/>
    </xf>
    <xf numFmtId="0" fontId="7" fillId="0" borderId="9" xfId="0" applyFont="1" applyBorder="1" applyAlignment="1">
      <alignment horizontal="center" vertical="center" wrapText="1"/>
    </xf>
    <xf numFmtId="0" fontId="8" fillId="0" borderId="9" xfId="0" applyFont="1" applyBorder="1" applyAlignment="1">
      <alignment horizontal="center" vertical="center" wrapText="1"/>
    </xf>
    <xf numFmtId="0" fontId="10" fillId="0" borderId="0" xfId="0" applyFont="1"/>
    <xf numFmtId="0" fontId="10" fillId="0" borderId="0" xfId="0" applyFont="1" applyAlignment="1">
      <alignment wrapText="1"/>
    </xf>
    <xf numFmtId="0" fontId="10" fillId="0" borderId="0" xfId="0" applyFont="1" applyAlignment="1">
      <alignment horizontal="center"/>
    </xf>
    <xf numFmtId="0" fontId="2" fillId="0" borderId="9" xfId="0" applyFont="1" applyBorder="1" applyAlignment="1">
      <alignment horizontal="center" vertical="center" wrapText="1"/>
    </xf>
    <xf numFmtId="0" fontId="3" fillId="0" borderId="9" xfId="0" applyFont="1" applyBorder="1" applyAlignment="1">
      <alignment horizontal="left" vertical="center" wrapText="1"/>
    </xf>
    <xf numFmtId="0" fontId="0" fillId="0" borderId="9" xfId="0" applyBorder="1" applyAlignment="1">
      <alignment vertical="center" wrapText="1"/>
    </xf>
    <xf numFmtId="0" fontId="11" fillId="2" borderId="9"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0" borderId="9" xfId="0" applyFont="1" applyBorder="1" applyAlignment="1">
      <alignment horizontal="center" vertical="center" wrapText="1"/>
    </xf>
    <xf numFmtId="0" fontId="12" fillId="2" borderId="9" xfId="0" applyFont="1" applyFill="1" applyBorder="1" applyAlignment="1">
      <alignment horizontal="left" vertical="center" wrapText="1"/>
    </xf>
    <xf numFmtId="0" fontId="0" fillId="2" borderId="9" xfId="0" applyFill="1" applyBorder="1" applyAlignment="1">
      <alignment horizontal="center" vertical="center" wrapText="1"/>
    </xf>
    <xf numFmtId="4" fontId="0" fillId="2" borderId="9" xfId="0" applyNumberForma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left" vertical="center" wrapText="1"/>
    </xf>
    <xf numFmtId="0" fontId="0" fillId="0" borderId="0" xfId="0" applyAlignment="1">
      <alignment horizontal="center" wrapText="1"/>
    </xf>
    <xf numFmtId="0" fontId="0" fillId="0" borderId="0" xfId="0" applyAlignment="1">
      <alignment horizontal="center" shrinkToFi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9" xfId="0" applyFont="1" applyBorder="1" applyAlignment="1">
      <alignment horizontal="center" vertical="center" wrapText="1"/>
    </xf>
    <xf numFmtId="0" fontId="10" fillId="0" borderId="9" xfId="0" applyFont="1" applyBorder="1" applyAlignment="1">
      <alignment vertical="center"/>
    </xf>
    <xf numFmtId="0" fontId="10" fillId="0" borderId="9" xfId="0" applyFont="1" applyBorder="1" applyAlignment="1">
      <alignment vertical="center" wrapText="1"/>
    </xf>
    <xf numFmtId="0" fontId="10" fillId="0" borderId="9" xfId="0" applyFont="1" applyBorder="1" applyAlignment="1">
      <alignment horizontal="center" vertical="center"/>
    </xf>
    <xf numFmtId="164" fontId="10" fillId="0" borderId="9" xfId="0" applyNumberFormat="1" applyFont="1" applyBorder="1" applyAlignment="1">
      <alignment vertical="center"/>
    </xf>
    <xf numFmtId="165" fontId="10" fillId="0" borderId="9" xfId="0" applyNumberFormat="1" applyFont="1" applyBorder="1" applyAlignment="1">
      <alignment vertical="center"/>
    </xf>
    <xf numFmtId="165" fontId="10" fillId="0" borderId="9" xfId="0" applyNumberFormat="1" applyFont="1" applyFill="1" applyBorder="1" applyAlignment="1">
      <alignment vertical="center"/>
    </xf>
    <xf numFmtId="0" fontId="10" fillId="0" borderId="9" xfId="0" applyFont="1" applyBorder="1" applyAlignment="1">
      <alignment horizontal="center"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2"/>
  <sheetViews>
    <sheetView tabSelected="1" zoomScaleNormal="100" workbookViewId="0">
      <pane ySplit="1" topLeftCell="A2" activePane="bottomLeft" state="frozen"/>
      <selection pane="bottomLeft" activeCell="C16" sqref="C16"/>
    </sheetView>
  </sheetViews>
  <sheetFormatPr defaultRowHeight="50.1" customHeight="1" x14ac:dyDescent="0.2"/>
  <cols>
    <col min="1" max="1" width="6.28515625" style="13" customWidth="1"/>
    <col min="2" max="2" width="9.5703125" style="13" customWidth="1"/>
    <col min="3" max="3" width="27.7109375" style="14" customWidth="1"/>
    <col min="4" max="4" width="8.42578125" style="15" customWidth="1"/>
    <col min="5" max="5" width="7.42578125" style="15" customWidth="1"/>
    <col min="6" max="6" width="26.42578125" style="14" customWidth="1"/>
    <col min="7" max="7" width="18.5703125" style="14" customWidth="1"/>
    <col min="8" max="8" width="8.7109375" style="13" customWidth="1"/>
    <col min="9" max="9" width="16" style="13" customWidth="1"/>
    <col min="10" max="10" width="11.42578125" style="13" customWidth="1"/>
    <col min="11" max="11" width="11" style="13" customWidth="1"/>
    <col min="12" max="12" width="17.7109375" style="13" customWidth="1"/>
    <col min="13" max="16384" width="9.140625" style="13"/>
  </cols>
  <sheetData>
    <row r="1" spans="1:11" ht="50.1" customHeight="1" x14ac:dyDescent="0.2">
      <c r="A1" s="11" t="s">
        <v>2</v>
      </c>
      <c r="B1" s="11" t="s">
        <v>28</v>
      </c>
      <c r="C1" s="11" t="s">
        <v>4</v>
      </c>
      <c r="D1" s="11" t="s">
        <v>30</v>
      </c>
      <c r="E1" s="11" t="s">
        <v>31</v>
      </c>
      <c r="F1" s="11" t="s">
        <v>8</v>
      </c>
      <c r="G1" s="12" t="s">
        <v>32</v>
      </c>
      <c r="H1" s="11" t="s">
        <v>9</v>
      </c>
      <c r="I1" s="11" t="s">
        <v>10</v>
      </c>
      <c r="J1" s="11" t="s">
        <v>11</v>
      </c>
      <c r="K1" s="11" t="s">
        <v>12</v>
      </c>
    </row>
    <row r="2" spans="1:11" ht="50.1" customHeight="1" x14ac:dyDescent="0.2">
      <c r="A2" s="41">
        <v>1</v>
      </c>
      <c r="B2" s="41" t="s">
        <v>73</v>
      </c>
      <c r="C2" s="42" t="s">
        <v>74</v>
      </c>
      <c r="D2" s="43">
        <v>1</v>
      </c>
      <c r="E2" s="43" t="s">
        <v>75</v>
      </c>
      <c r="F2" s="42" t="s">
        <v>113</v>
      </c>
      <c r="G2" s="42" t="s">
        <v>113</v>
      </c>
      <c r="H2" s="41" t="s">
        <v>38</v>
      </c>
      <c r="I2" s="44">
        <v>65000000</v>
      </c>
      <c r="J2" s="45">
        <v>45809</v>
      </c>
      <c r="K2" s="45">
        <v>45901</v>
      </c>
    </row>
    <row r="3" spans="1:11" ht="50.1" customHeight="1" x14ac:dyDescent="0.2">
      <c r="A3" s="41">
        <v>2</v>
      </c>
      <c r="B3" s="41" t="s">
        <v>88</v>
      </c>
      <c r="C3" s="42" t="s">
        <v>89</v>
      </c>
      <c r="D3" s="43" t="s">
        <v>35</v>
      </c>
      <c r="E3" s="43" t="s">
        <v>36</v>
      </c>
      <c r="F3" s="42" t="s">
        <v>170</v>
      </c>
      <c r="G3" s="42" t="s">
        <v>37</v>
      </c>
      <c r="H3" s="41" t="s">
        <v>38</v>
      </c>
      <c r="I3" s="44">
        <v>12000000</v>
      </c>
      <c r="J3" s="45">
        <v>45809</v>
      </c>
      <c r="K3" s="45">
        <v>46722</v>
      </c>
    </row>
    <row r="4" spans="1:11" ht="50.1" customHeight="1" x14ac:dyDescent="0.2">
      <c r="A4" s="41">
        <v>3</v>
      </c>
      <c r="B4" s="41" t="s">
        <v>49</v>
      </c>
      <c r="C4" s="42" t="s">
        <v>50</v>
      </c>
      <c r="D4" s="43" t="s">
        <v>51</v>
      </c>
      <c r="E4" s="43" t="s">
        <v>52</v>
      </c>
      <c r="F4" s="42" t="s">
        <v>53</v>
      </c>
      <c r="G4" s="42" t="s">
        <v>54</v>
      </c>
      <c r="H4" s="41" t="s">
        <v>38</v>
      </c>
      <c r="I4" s="44">
        <v>2500000</v>
      </c>
      <c r="J4" s="45">
        <v>45809</v>
      </c>
      <c r="K4" s="45">
        <v>45992</v>
      </c>
    </row>
    <row r="5" spans="1:11" ht="210.75" customHeight="1" x14ac:dyDescent="0.2">
      <c r="A5" s="41">
        <v>4</v>
      </c>
      <c r="B5" s="41" t="s">
        <v>121</v>
      </c>
      <c r="C5" s="42" t="s">
        <v>122</v>
      </c>
      <c r="D5" s="43" t="s">
        <v>29</v>
      </c>
      <c r="E5" s="43" t="s">
        <v>41</v>
      </c>
      <c r="F5" s="42" t="s">
        <v>123</v>
      </c>
      <c r="G5" s="42" t="s">
        <v>172</v>
      </c>
      <c r="H5" s="41" t="s">
        <v>38</v>
      </c>
      <c r="I5" s="44">
        <v>3349600</v>
      </c>
      <c r="J5" s="45">
        <v>45809</v>
      </c>
      <c r="K5" s="45">
        <v>46023</v>
      </c>
    </row>
    <row r="6" spans="1:11" ht="146.25" customHeight="1" x14ac:dyDescent="0.2">
      <c r="A6" s="41">
        <v>5</v>
      </c>
      <c r="B6" s="41" t="s">
        <v>76</v>
      </c>
      <c r="C6" s="42" t="s">
        <v>77</v>
      </c>
      <c r="D6" s="43">
        <v>1</v>
      </c>
      <c r="E6" s="43" t="s">
        <v>78</v>
      </c>
      <c r="F6" s="42" t="s">
        <v>63</v>
      </c>
      <c r="G6" s="42" t="s">
        <v>79</v>
      </c>
      <c r="H6" s="41" t="s">
        <v>38</v>
      </c>
      <c r="I6" s="44">
        <v>2500000</v>
      </c>
      <c r="J6" s="45">
        <v>45839</v>
      </c>
      <c r="K6" s="45">
        <v>45992</v>
      </c>
    </row>
    <row r="7" spans="1:11" ht="50.1" customHeight="1" x14ac:dyDescent="0.2">
      <c r="A7" s="41">
        <v>6</v>
      </c>
      <c r="B7" s="41" t="s">
        <v>127</v>
      </c>
      <c r="C7" s="42" t="s">
        <v>128</v>
      </c>
      <c r="D7" s="43">
        <v>1</v>
      </c>
      <c r="E7" s="43" t="s">
        <v>57</v>
      </c>
      <c r="F7" s="42" t="s">
        <v>125</v>
      </c>
      <c r="G7" s="42" t="s">
        <v>126</v>
      </c>
      <c r="H7" s="41" t="s">
        <v>38</v>
      </c>
      <c r="I7" s="44">
        <v>2650000</v>
      </c>
      <c r="J7" s="45">
        <v>45839</v>
      </c>
      <c r="K7" s="45">
        <v>46023</v>
      </c>
    </row>
    <row r="8" spans="1:11" ht="50.1" customHeight="1" x14ac:dyDescent="0.2">
      <c r="A8" s="41">
        <v>7</v>
      </c>
      <c r="B8" s="41" t="s">
        <v>124</v>
      </c>
      <c r="C8" s="42" t="s">
        <v>173</v>
      </c>
      <c r="D8" s="43" t="s">
        <v>35</v>
      </c>
      <c r="E8" s="43" t="s">
        <v>80</v>
      </c>
      <c r="F8" s="42" t="s">
        <v>125</v>
      </c>
      <c r="G8" s="42" t="s">
        <v>126</v>
      </c>
      <c r="H8" s="41" t="s">
        <v>38</v>
      </c>
      <c r="I8" s="44">
        <v>17000000</v>
      </c>
      <c r="J8" s="45">
        <v>45839</v>
      </c>
      <c r="K8" s="45">
        <v>46023</v>
      </c>
    </row>
    <row r="9" spans="1:11" ht="50.1" customHeight="1" x14ac:dyDescent="0.2">
      <c r="A9" s="41">
        <v>8</v>
      </c>
      <c r="B9" s="41" t="s">
        <v>64</v>
      </c>
      <c r="C9" s="42" t="s">
        <v>65</v>
      </c>
      <c r="D9" s="43" t="s">
        <v>66</v>
      </c>
      <c r="E9" s="43" t="s">
        <v>67</v>
      </c>
      <c r="F9" s="42" t="s">
        <v>68</v>
      </c>
      <c r="G9" s="42" t="s">
        <v>69</v>
      </c>
      <c r="H9" s="41" t="s">
        <v>38</v>
      </c>
      <c r="I9" s="44">
        <v>6000000</v>
      </c>
      <c r="J9" s="45">
        <v>45839</v>
      </c>
      <c r="K9" s="45">
        <v>46023</v>
      </c>
    </row>
    <row r="10" spans="1:11" ht="50.1" customHeight="1" x14ac:dyDescent="0.2">
      <c r="A10" s="41">
        <v>9</v>
      </c>
      <c r="B10" s="41" t="s">
        <v>117</v>
      </c>
      <c r="C10" s="42" t="s">
        <v>118</v>
      </c>
      <c r="D10" s="43" t="s">
        <v>29</v>
      </c>
      <c r="E10" s="43" t="s">
        <v>119</v>
      </c>
      <c r="F10" s="42" t="s">
        <v>139</v>
      </c>
      <c r="G10" s="42" t="s">
        <v>120</v>
      </c>
      <c r="H10" s="41" t="s">
        <v>38</v>
      </c>
      <c r="I10" s="44">
        <v>2100000</v>
      </c>
      <c r="J10" s="45">
        <v>45839</v>
      </c>
      <c r="K10" s="45">
        <v>46388</v>
      </c>
    </row>
    <row r="11" spans="1:11" ht="50.1" customHeight="1" x14ac:dyDescent="0.2">
      <c r="A11" s="41">
        <v>10</v>
      </c>
      <c r="B11" s="41" t="s">
        <v>132</v>
      </c>
      <c r="C11" s="42" t="s">
        <v>133</v>
      </c>
      <c r="D11" s="43">
        <v>1</v>
      </c>
      <c r="E11" s="43" t="s">
        <v>57</v>
      </c>
      <c r="F11" s="42" t="s">
        <v>134</v>
      </c>
      <c r="G11" s="42">
        <v>0</v>
      </c>
      <c r="H11" s="41" t="s">
        <v>38</v>
      </c>
      <c r="I11" s="44">
        <v>600000</v>
      </c>
      <c r="J11" s="45">
        <v>45901</v>
      </c>
      <c r="K11" s="45">
        <v>45992</v>
      </c>
    </row>
    <row r="12" spans="1:11" ht="50.1" customHeight="1" x14ac:dyDescent="0.2">
      <c r="A12" s="41">
        <v>11</v>
      </c>
      <c r="B12" s="41" t="s">
        <v>70</v>
      </c>
      <c r="C12" s="42" t="s">
        <v>71</v>
      </c>
      <c r="D12" s="43" t="s">
        <v>66</v>
      </c>
      <c r="E12" s="43" t="s">
        <v>72</v>
      </c>
      <c r="F12" s="42" t="s">
        <v>112</v>
      </c>
      <c r="G12" s="42" t="s">
        <v>54</v>
      </c>
      <c r="H12" s="41" t="s">
        <v>38</v>
      </c>
      <c r="I12" s="44">
        <v>23675000</v>
      </c>
      <c r="J12" s="45">
        <v>45901</v>
      </c>
      <c r="K12" s="45">
        <v>46023</v>
      </c>
    </row>
    <row r="13" spans="1:11" ht="50.1" customHeight="1" x14ac:dyDescent="0.2">
      <c r="A13" s="41">
        <v>12</v>
      </c>
      <c r="B13" s="41" t="s">
        <v>129</v>
      </c>
      <c r="C13" s="42" t="s">
        <v>130</v>
      </c>
      <c r="D13" s="43" t="s">
        <v>66</v>
      </c>
      <c r="E13" s="43" t="s">
        <v>103</v>
      </c>
      <c r="F13" s="42" t="s">
        <v>131</v>
      </c>
      <c r="G13" s="42" t="s">
        <v>54</v>
      </c>
      <c r="H13" s="41" t="s">
        <v>38</v>
      </c>
      <c r="I13" s="44">
        <v>1600000</v>
      </c>
      <c r="J13" s="45">
        <v>45901</v>
      </c>
      <c r="K13" s="45">
        <v>46023</v>
      </c>
    </row>
    <row r="14" spans="1:11" ht="50.1" customHeight="1" x14ac:dyDescent="0.2">
      <c r="A14" s="41">
        <v>13</v>
      </c>
      <c r="B14" s="41" t="s">
        <v>81</v>
      </c>
      <c r="C14" s="42" t="s">
        <v>82</v>
      </c>
      <c r="D14" s="43" t="s">
        <v>29</v>
      </c>
      <c r="E14" s="43" t="s">
        <v>83</v>
      </c>
      <c r="F14" s="42" t="s">
        <v>169</v>
      </c>
      <c r="G14" s="42">
        <v>0</v>
      </c>
      <c r="H14" s="41" t="s">
        <v>38</v>
      </c>
      <c r="I14" s="44">
        <v>5000000</v>
      </c>
      <c r="J14" s="45">
        <v>45901</v>
      </c>
      <c r="K14" s="45">
        <v>45992</v>
      </c>
    </row>
    <row r="15" spans="1:11" ht="50.1" customHeight="1" x14ac:dyDescent="0.2">
      <c r="A15" s="41">
        <v>14</v>
      </c>
      <c r="B15" s="41"/>
      <c r="C15" s="42" t="s">
        <v>187</v>
      </c>
      <c r="D15" s="43" t="s">
        <v>29</v>
      </c>
      <c r="E15" s="47" t="s">
        <v>186</v>
      </c>
      <c r="F15" s="42" t="s">
        <v>174</v>
      </c>
      <c r="G15" s="42" t="s">
        <v>175</v>
      </c>
      <c r="H15" s="41" t="s">
        <v>38</v>
      </c>
      <c r="I15" s="44">
        <v>1614758</v>
      </c>
      <c r="J15" s="45">
        <v>45901</v>
      </c>
      <c r="K15" s="45">
        <v>46082</v>
      </c>
    </row>
    <row r="16" spans="1:11" ht="315" customHeight="1" x14ac:dyDescent="0.2">
      <c r="A16" s="41">
        <v>15</v>
      </c>
      <c r="B16" s="41" t="s">
        <v>44</v>
      </c>
      <c r="C16" s="42" t="s">
        <v>45</v>
      </c>
      <c r="D16" s="43" t="s">
        <v>29</v>
      </c>
      <c r="E16" s="43" t="s">
        <v>46</v>
      </c>
      <c r="F16" s="42" t="s">
        <v>47</v>
      </c>
      <c r="G16" s="42" t="s">
        <v>48</v>
      </c>
      <c r="H16" s="41" t="s">
        <v>38</v>
      </c>
      <c r="I16" s="44">
        <v>1559800</v>
      </c>
      <c r="J16" s="45">
        <v>45901</v>
      </c>
      <c r="K16" s="45">
        <v>45992</v>
      </c>
    </row>
    <row r="17" spans="1:11" ht="81.75" customHeight="1" x14ac:dyDescent="0.2">
      <c r="A17" s="41">
        <v>16</v>
      </c>
      <c r="B17" s="41" t="s">
        <v>176</v>
      </c>
      <c r="C17" s="42" t="s">
        <v>177</v>
      </c>
      <c r="D17" s="43" t="s">
        <v>29</v>
      </c>
      <c r="E17" s="43" t="s">
        <v>178</v>
      </c>
      <c r="F17" s="42" t="s">
        <v>179</v>
      </c>
      <c r="G17" s="42" t="s">
        <v>180</v>
      </c>
      <c r="H17" s="41" t="s">
        <v>38</v>
      </c>
      <c r="I17" s="44">
        <v>3745000</v>
      </c>
      <c r="J17" s="45">
        <v>45901</v>
      </c>
      <c r="K17" s="45">
        <v>46082</v>
      </c>
    </row>
    <row r="18" spans="1:11" ht="74.25" customHeight="1" x14ac:dyDescent="0.2">
      <c r="A18" s="41">
        <v>17</v>
      </c>
      <c r="B18" s="41" t="s">
        <v>90</v>
      </c>
      <c r="C18" s="42" t="s">
        <v>171</v>
      </c>
      <c r="D18" s="43">
        <v>1</v>
      </c>
      <c r="E18" s="43" t="s">
        <v>78</v>
      </c>
      <c r="F18" s="42" t="s">
        <v>114</v>
      </c>
      <c r="G18" s="42" t="s">
        <v>114</v>
      </c>
      <c r="H18" s="41" t="s">
        <v>38</v>
      </c>
      <c r="I18" s="44">
        <v>17000000</v>
      </c>
      <c r="J18" s="45">
        <v>45931</v>
      </c>
      <c r="K18" s="45">
        <v>46023</v>
      </c>
    </row>
    <row r="19" spans="1:11" ht="50.1" customHeight="1" x14ac:dyDescent="0.2">
      <c r="A19" s="41">
        <v>18</v>
      </c>
      <c r="B19" s="41" t="s">
        <v>91</v>
      </c>
      <c r="C19" s="42" t="s">
        <v>92</v>
      </c>
      <c r="D19" s="43">
        <v>1</v>
      </c>
      <c r="E19" s="43" t="s">
        <v>57</v>
      </c>
      <c r="F19" s="42" t="s">
        <v>93</v>
      </c>
      <c r="G19" s="42" t="s">
        <v>59</v>
      </c>
      <c r="H19" s="41" t="s">
        <v>38</v>
      </c>
      <c r="I19" s="44">
        <v>6000000</v>
      </c>
      <c r="J19" s="45">
        <v>45931</v>
      </c>
      <c r="K19" s="45">
        <v>46054</v>
      </c>
    </row>
    <row r="20" spans="1:11" ht="50.1" customHeight="1" x14ac:dyDescent="0.2">
      <c r="A20" s="41">
        <v>19</v>
      </c>
      <c r="B20" s="41" t="s">
        <v>60</v>
      </c>
      <c r="C20" s="42" t="s">
        <v>61</v>
      </c>
      <c r="D20" s="43">
        <v>3</v>
      </c>
      <c r="E20" s="43" t="s">
        <v>62</v>
      </c>
      <c r="F20" s="42" t="s">
        <v>63</v>
      </c>
      <c r="G20" s="42" t="s">
        <v>54</v>
      </c>
      <c r="H20" s="41" t="s">
        <v>38</v>
      </c>
      <c r="I20" s="44">
        <v>6500000</v>
      </c>
      <c r="J20" s="45">
        <v>45931</v>
      </c>
      <c r="K20" s="45">
        <v>46082</v>
      </c>
    </row>
    <row r="21" spans="1:11" ht="50.1" customHeight="1" x14ac:dyDescent="0.2">
      <c r="A21" s="41">
        <v>20</v>
      </c>
      <c r="B21" s="41" t="s">
        <v>94</v>
      </c>
      <c r="C21" s="42" t="s">
        <v>95</v>
      </c>
      <c r="D21" s="43" t="s">
        <v>35</v>
      </c>
      <c r="E21" s="43" t="s">
        <v>86</v>
      </c>
      <c r="F21" s="42" t="s">
        <v>96</v>
      </c>
      <c r="G21" s="42" t="s">
        <v>54</v>
      </c>
      <c r="H21" s="41" t="s">
        <v>38</v>
      </c>
      <c r="I21" s="44">
        <v>600000</v>
      </c>
      <c r="J21" s="46">
        <v>45931</v>
      </c>
      <c r="K21" s="45">
        <v>46233</v>
      </c>
    </row>
    <row r="22" spans="1:11" ht="50.1" customHeight="1" x14ac:dyDescent="0.2">
      <c r="A22" s="41">
        <v>21</v>
      </c>
      <c r="B22" s="41" t="s">
        <v>84</v>
      </c>
      <c r="C22" s="42" t="s">
        <v>85</v>
      </c>
      <c r="D22" s="43" t="s">
        <v>35</v>
      </c>
      <c r="E22" s="43" t="s">
        <v>86</v>
      </c>
      <c r="F22" s="42" t="s">
        <v>87</v>
      </c>
      <c r="G22" s="42" t="s">
        <v>54</v>
      </c>
      <c r="H22" s="41" t="s">
        <v>38</v>
      </c>
      <c r="I22" s="44">
        <v>10000000</v>
      </c>
      <c r="J22" s="45">
        <v>45931</v>
      </c>
      <c r="K22" s="45">
        <v>46327</v>
      </c>
    </row>
    <row r="23" spans="1:11" ht="50.1" customHeight="1" x14ac:dyDescent="0.2">
      <c r="A23" s="41">
        <v>22</v>
      </c>
      <c r="B23" s="41" t="s">
        <v>33</v>
      </c>
      <c r="C23" s="42" t="s">
        <v>34</v>
      </c>
      <c r="D23" s="43" t="s">
        <v>35</v>
      </c>
      <c r="E23" s="43" t="s">
        <v>36</v>
      </c>
      <c r="F23" s="42" t="s">
        <v>168</v>
      </c>
      <c r="G23" s="42" t="s">
        <v>37</v>
      </c>
      <c r="H23" s="41" t="s">
        <v>38</v>
      </c>
      <c r="I23" s="44">
        <v>17000000</v>
      </c>
      <c r="J23" s="45">
        <v>45931</v>
      </c>
      <c r="K23" s="45">
        <v>46266</v>
      </c>
    </row>
    <row r="24" spans="1:11" ht="78" customHeight="1" x14ac:dyDescent="0.2">
      <c r="A24" s="41">
        <v>23</v>
      </c>
      <c r="B24" s="41" t="s">
        <v>101</v>
      </c>
      <c r="C24" s="42" t="s">
        <v>102</v>
      </c>
      <c r="D24" s="43" t="s">
        <v>66</v>
      </c>
      <c r="E24" s="43" t="s">
        <v>103</v>
      </c>
      <c r="F24" s="42" t="s">
        <v>104</v>
      </c>
      <c r="G24" s="42" t="s">
        <v>105</v>
      </c>
      <c r="H24" s="41" t="s">
        <v>38</v>
      </c>
      <c r="I24" s="44">
        <v>36000000</v>
      </c>
      <c r="J24" s="45">
        <v>45931</v>
      </c>
      <c r="K24" s="45">
        <v>46023</v>
      </c>
    </row>
    <row r="25" spans="1:11" ht="66" customHeight="1" x14ac:dyDescent="0.2">
      <c r="A25" s="41">
        <v>24</v>
      </c>
      <c r="B25" s="41" t="s">
        <v>39</v>
      </c>
      <c r="C25" s="42" t="s">
        <v>40</v>
      </c>
      <c r="D25" s="43" t="s">
        <v>29</v>
      </c>
      <c r="E25" s="43" t="s">
        <v>41</v>
      </c>
      <c r="F25" s="42" t="s">
        <v>42</v>
      </c>
      <c r="G25" s="42" t="s">
        <v>43</v>
      </c>
      <c r="H25" s="41" t="s">
        <v>38</v>
      </c>
      <c r="I25" s="44">
        <v>1278000</v>
      </c>
      <c r="J25" s="45">
        <v>45931</v>
      </c>
      <c r="K25" s="45">
        <v>46082</v>
      </c>
    </row>
    <row r="26" spans="1:11" ht="148.5" customHeight="1" x14ac:dyDescent="0.2">
      <c r="A26" s="41">
        <v>25</v>
      </c>
      <c r="B26" s="41" t="s">
        <v>181</v>
      </c>
      <c r="C26" s="42" t="s">
        <v>182</v>
      </c>
      <c r="D26" s="43" t="s">
        <v>29</v>
      </c>
      <c r="E26" s="43" t="s">
        <v>183</v>
      </c>
      <c r="F26" s="42" t="s">
        <v>184</v>
      </c>
      <c r="G26" s="42" t="s">
        <v>185</v>
      </c>
      <c r="H26" s="41" t="s">
        <v>38</v>
      </c>
      <c r="I26" s="44">
        <v>3930600</v>
      </c>
      <c r="J26" s="45">
        <v>45931</v>
      </c>
      <c r="K26" s="45">
        <v>46082</v>
      </c>
    </row>
    <row r="27" spans="1:11" ht="50.1" customHeight="1" x14ac:dyDescent="0.2">
      <c r="A27" s="41">
        <v>26</v>
      </c>
      <c r="B27" s="41" t="s">
        <v>106</v>
      </c>
      <c r="C27" s="42" t="s">
        <v>107</v>
      </c>
      <c r="D27" s="43">
        <v>1</v>
      </c>
      <c r="E27" s="43" t="s">
        <v>57</v>
      </c>
      <c r="F27" s="42" t="s">
        <v>108</v>
      </c>
      <c r="G27" s="42" t="s">
        <v>108</v>
      </c>
      <c r="H27" s="41" t="s">
        <v>38</v>
      </c>
      <c r="I27" s="44">
        <v>8000000</v>
      </c>
      <c r="J27" s="45">
        <v>45962</v>
      </c>
      <c r="K27" s="45">
        <v>46023</v>
      </c>
    </row>
    <row r="28" spans="1:11" ht="50.1" customHeight="1" x14ac:dyDescent="0.2">
      <c r="A28" s="41">
        <v>27</v>
      </c>
      <c r="B28" s="41" t="s">
        <v>55</v>
      </c>
      <c r="C28" s="42" t="s">
        <v>56</v>
      </c>
      <c r="D28" s="43">
        <v>1</v>
      </c>
      <c r="E28" s="43" t="s">
        <v>57</v>
      </c>
      <c r="F28" s="42" t="s">
        <v>58</v>
      </c>
      <c r="G28" s="42" t="s">
        <v>59</v>
      </c>
      <c r="H28" s="41" t="s">
        <v>38</v>
      </c>
      <c r="I28" s="44">
        <v>8000000</v>
      </c>
      <c r="J28" s="45">
        <v>45962</v>
      </c>
      <c r="K28" s="45">
        <v>46233</v>
      </c>
    </row>
    <row r="29" spans="1:11" ht="50.1" customHeight="1" x14ac:dyDescent="0.2">
      <c r="A29" s="41">
        <v>28</v>
      </c>
      <c r="B29" s="41" t="s">
        <v>135</v>
      </c>
      <c r="C29" s="42" t="s">
        <v>136</v>
      </c>
      <c r="D29" s="43" t="s">
        <v>29</v>
      </c>
      <c r="E29" s="43" t="s">
        <v>83</v>
      </c>
      <c r="F29" s="42" t="s">
        <v>137</v>
      </c>
      <c r="G29" s="42" t="s">
        <v>138</v>
      </c>
      <c r="H29" s="41" t="s">
        <v>38</v>
      </c>
      <c r="I29" s="44">
        <v>2950000</v>
      </c>
      <c r="J29" s="45">
        <v>45962</v>
      </c>
      <c r="K29" s="45">
        <v>46082</v>
      </c>
    </row>
    <row r="30" spans="1:11" ht="214.5" customHeight="1" x14ac:dyDescent="0.2">
      <c r="A30" s="41">
        <v>29</v>
      </c>
      <c r="B30" s="41" t="s">
        <v>97</v>
      </c>
      <c r="C30" s="42" t="s">
        <v>98</v>
      </c>
      <c r="D30" s="43" t="s">
        <v>29</v>
      </c>
      <c r="E30" s="43" t="s">
        <v>99</v>
      </c>
      <c r="F30" s="42" t="s">
        <v>100</v>
      </c>
      <c r="G30" s="42" t="s">
        <v>100</v>
      </c>
      <c r="H30" s="41" t="s">
        <v>38</v>
      </c>
      <c r="I30" s="44">
        <v>1500000</v>
      </c>
      <c r="J30" s="45">
        <v>45962</v>
      </c>
      <c r="K30" s="45">
        <v>45992</v>
      </c>
    </row>
    <row r="31" spans="1:11" ht="50.1" customHeight="1" x14ac:dyDescent="0.2">
      <c r="A31" s="41">
        <v>30</v>
      </c>
      <c r="B31" s="41" t="s">
        <v>109</v>
      </c>
      <c r="C31" s="42" t="s">
        <v>110</v>
      </c>
      <c r="D31" s="43" t="s">
        <v>51</v>
      </c>
      <c r="E31" s="43" t="s">
        <v>52</v>
      </c>
      <c r="F31" s="42" t="s">
        <v>53</v>
      </c>
      <c r="G31" s="42" t="s">
        <v>54</v>
      </c>
      <c r="H31" s="41" t="s">
        <v>38</v>
      </c>
      <c r="I31" s="44">
        <v>6000000</v>
      </c>
      <c r="J31" s="45">
        <v>45992</v>
      </c>
      <c r="K31" s="45">
        <v>46023</v>
      </c>
    </row>
    <row r="32" spans="1:11" ht="50.1" customHeight="1" x14ac:dyDescent="0.2">
      <c r="A32" s="41">
        <v>31</v>
      </c>
      <c r="B32" s="41" t="s">
        <v>111</v>
      </c>
      <c r="C32" s="42" t="s">
        <v>115</v>
      </c>
      <c r="D32" s="43" t="s">
        <v>66</v>
      </c>
      <c r="E32" s="43" t="s">
        <v>72</v>
      </c>
      <c r="F32" s="42" t="s">
        <v>116</v>
      </c>
      <c r="G32" s="42" t="s">
        <v>54</v>
      </c>
      <c r="H32" s="41" t="s">
        <v>38</v>
      </c>
      <c r="I32" s="44">
        <v>7000000</v>
      </c>
      <c r="J32" s="45">
        <v>45992</v>
      </c>
      <c r="K32" s="45">
        <v>46357</v>
      </c>
    </row>
  </sheetData>
  <sheetProtection autoFilter="0"/>
  <autoFilter ref="A1:K1" xr:uid="{00000000-0009-0000-0000-000000000000}"/>
  <sortState xmlns:xlrd2="http://schemas.microsoft.com/office/spreadsheetml/2017/richdata2" ref="A2:K32">
    <sortCondition ref="J2:J32"/>
    <sortCondition ref="D2:D32"/>
    <sortCondition ref="E2:E32"/>
  </sortState>
  <pageMargins left="0.23622047244094491" right="0.23622047244094491" top="0.74803149606299213" bottom="0.74803149606299213" header="0.31496062992125984" footer="0.31496062992125984"/>
  <pageSetup paperSize="9" scale="9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7FB23-BE8E-4472-AC2B-A4E8BEB56D5E}">
  <sheetPr>
    <pageSetUpPr fitToPage="1"/>
  </sheetPr>
  <dimension ref="A1:M13"/>
  <sheetViews>
    <sheetView workbookViewId="0">
      <selection activeCell="F10" sqref="F10"/>
    </sheetView>
  </sheetViews>
  <sheetFormatPr defaultRowHeight="15" x14ac:dyDescent="0.25"/>
  <cols>
    <col min="1" max="1" width="3.85546875" customWidth="1"/>
    <col min="2" max="2" width="10.28515625" customWidth="1"/>
    <col min="3" max="3" width="27.85546875" customWidth="1"/>
    <col min="4" max="4" width="23.85546875" customWidth="1"/>
    <col min="6" max="6" width="24.42578125" customWidth="1"/>
    <col min="8" max="8" width="14.7109375" customWidth="1"/>
    <col min="9" max="9" width="27.5703125" customWidth="1"/>
    <col min="10" max="10" width="12.28515625" customWidth="1"/>
    <col min="11" max="11" width="16.5703125" customWidth="1"/>
    <col min="12" max="12" width="14.140625" customWidth="1"/>
    <col min="13" max="13" width="13.5703125" customWidth="1"/>
    <col min="257" max="257" width="3.85546875" customWidth="1"/>
    <col min="258" max="258" width="10.28515625" customWidth="1"/>
    <col min="259" max="259" width="27.85546875" customWidth="1"/>
    <col min="260" max="260" width="23.85546875" customWidth="1"/>
    <col min="262" max="262" width="24.42578125" customWidth="1"/>
    <col min="264" max="264" width="14.7109375" customWidth="1"/>
    <col min="265" max="265" width="27.5703125" customWidth="1"/>
    <col min="266" max="266" width="12.28515625" customWidth="1"/>
    <col min="267" max="267" width="16.5703125" customWidth="1"/>
    <col min="268" max="268" width="14.140625" customWidth="1"/>
    <col min="269" max="269" width="13.5703125" customWidth="1"/>
    <col min="513" max="513" width="3.85546875" customWidth="1"/>
    <col min="514" max="514" width="10.28515625" customWidth="1"/>
    <col min="515" max="515" width="27.85546875" customWidth="1"/>
    <col min="516" max="516" width="23.85546875" customWidth="1"/>
    <col min="518" max="518" width="24.42578125" customWidth="1"/>
    <col min="520" max="520" width="14.7109375" customWidth="1"/>
    <col min="521" max="521" width="27.5703125" customWidth="1"/>
    <col min="522" max="522" width="12.28515625" customWidth="1"/>
    <col min="523" max="523" width="16.5703125" customWidth="1"/>
    <col min="524" max="524" width="14.140625" customWidth="1"/>
    <col min="525" max="525" width="13.5703125" customWidth="1"/>
    <col min="769" max="769" width="3.85546875" customWidth="1"/>
    <col min="770" max="770" width="10.28515625" customWidth="1"/>
    <col min="771" max="771" width="27.85546875" customWidth="1"/>
    <col min="772" max="772" width="23.85546875" customWidth="1"/>
    <col min="774" max="774" width="24.42578125" customWidth="1"/>
    <col min="776" max="776" width="14.7109375" customWidth="1"/>
    <col min="777" max="777" width="27.5703125" customWidth="1"/>
    <col min="778" max="778" width="12.28515625" customWidth="1"/>
    <col min="779" max="779" width="16.5703125" customWidth="1"/>
    <col min="780" max="780" width="14.140625" customWidth="1"/>
    <col min="781" max="781" width="13.5703125" customWidth="1"/>
    <col min="1025" max="1025" width="3.85546875" customWidth="1"/>
    <col min="1026" max="1026" width="10.28515625" customWidth="1"/>
    <col min="1027" max="1027" width="27.85546875" customWidth="1"/>
    <col min="1028" max="1028" width="23.85546875" customWidth="1"/>
    <col min="1030" max="1030" width="24.42578125" customWidth="1"/>
    <col min="1032" max="1032" width="14.7109375" customWidth="1"/>
    <col min="1033" max="1033" width="27.5703125" customWidth="1"/>
    <col min="1034" max="1034" width="12.28515625" customWidth="1"/>
    <col min="1035" max="1035" width="16.5703125" customWidth="1"/>
    <col min="1036" max="1036" width="14.140625" customWidth="1"/>
    <col min="1037" max="1037" width="13.5703125" customWidth="1"/>
    <col min="1281" max="1281" width="3.85546875" customWidth="1"/>
    <col min="1282" max="1282" width="10.28515625" customWidth="1"/>
    <col min="1283" max="1283" width="27.85546875" customWidth="1"/>
    <col min="1284" max="1284" width="23.85546875" customWidth="1"/>
    <col min="1286" max="1286" width="24.42578125" customWidth="1"/>
    <col min="1288" max="1288" width="14.7109375" customWidth="1"/>
    <col min="1289" max="1289" width="27.5703125" customWidth="1"/>
    <col min="1290" max="1290" width="12.28515625" customWidth="1"/>
    <col min="1291" max="1291" width="16.5703125" customWidth="1"/>
    <col min="1292" max="1292" width="14.140625" customWidth="1"/>
    <col min="1293" max="1293" width="13.5703125" customWidth="1"/>
    <col min="1537" max="1537" width="3.85546875" customWidth="1"/>
    <col min="1538" max="1538" width="10.28515625" customWidth="1"/>
    <col min="1539" max="1539" width="27.85546875" customWidth="1"/>
    <col min="1540" max="1540" width="23.85546875" customWidth="1"/>
    <col min="1542" max="1542" width="24.42578125" customWidth="1"/>
    <col min="1544" max="1544" width="14.7109375" customWidth="1"/>
    <col min="1545" max="1545" width="27.5703125" customWidth="1"/>
    <col min="1546" max="1546" width="12.28515625" customWidth="1"/>
    <col min="1547" max="1547" width="16.5703125" customWidth="1"/>
    <col min="1548" max="1548" width="14.140625" customWidth="1"/>
    <col min="1549" max="1549" width="13.5703125" customWidth="1"/>
    <col min="1793" max="1793" width="3.85546875" customWidth="1"/>
    <col min="1794" max="1794" width="10.28515625" customWidth="1"/>
    <col min="1795" max="1795" width="27.85546875" customWidth="1"/>
    <col min="1796" max="1796" width="23.85546875" customWidth="1"/>
    <col min="1798" max="1798" width="24.42578125" customWidth="1"/>
    <col min="1800" max="1800" width="14.7109375" customWidth="1"/>
    <col min="1801" max="1801" width="27.5703125" customWidth="1"/>
    <col min="1802" max="1802" width="12.28515625" customWidth="1"/>
    <col min="1803" max="1803" width="16.5703125" customWidth="1"/>
    <col min="1804" max="1804" width="14.140625" customWidth="1"/>
    <col min="1805" max="1805" width="13.5703125" customWidth="1"/>
    <col min="2049" max="2049" width="3.85546875" customWidth="1"/>
    <col min="2050" max="2050" width="10.28515625" customWidth="1"/>
    <col min="2051" max="2051" width="27.85546875" customWidth="1"/>
    <col min="2052" max="2052" width="23.85546875" customWidth="1"/>
    <col min="2054" max="2054" width="24.42578125" customWidth="1"/>
    <col min="2056" max="2056" width="14.7109375" customWidth="1"/>
    <col min="2057" max="2057" width="27.5703125" customWidth="1"/>
    <col min="2058" max="2058" width="12.28515625" customWidth="1"/>
    <col min="2059" max="2059" width="16.5703125" customWidth="1"/>
    <col min="2060" max="2060" width="14.140625" customWidth="1"/>
    <col min="2061" max="2061" width="13.5703125" customWidth="1"/>
    <col min="2305" max="2305" width="3.85546875" customWidth="1"/>
    <col min="2306" max="2306" width="10.28515625" customWidth="1"/>
    <col min="2307" max="2307" width="27.85546875" customWidth="1"/>
    <col min="2308" max="2308" width="23.85546875" customWidth="1"/>
    <col min="2310" max="2310" width="24.42578125" customWidth="1"/>
    <col min="2312" max="2312" width="14.7109375" customWidth="1"/>
    <col min="2313" max="2313" width="27.5703125" customWidth="1"/>
    <col min="2314" max="2314" width="12.28515625" customWidth="1"/>
    <col min="2315" max="2315" width="16.5703125" customWidth="1"/>
    <col min="2316" max="2316" width="14.140625" customWidth="1"/>
    <col min="2317" max="2317" width="13.5703125" customWidth="1"/>
    <col min="2561" max="2561" width="3.85546875" customWidth="1"/>
    <col min="2562" max="2562" width="10.28515625" customWidth="1"/>
    <col min="2563" max="2563" width="27.85546875" customWidth="1"/>
    <col min="2564" max="2564" width="23.85546875" customWidth="1"/>
    <col min="2566" max="2566" width="24.42578125" customWidth="1"/>
    <col min="2568" max="2568" width="14.7109375" customWidth="1"/>
    <col min="2569" max="2569" width="27.5703125" customWidth="1"/>
    <col min="2570" max="2570" width="12.28515625" customWidth="1"/>
    <col min="2571" max="2571" width="16.5703125" customWidth="1"/>
    <col min="2572" max="2572" width="14.140625" customWidth="1"/>
    <col min="2573" max="2573" width="13.5703125" customWidth="1"/>
    <col min="2817" max="2817" width="3.85546875" customWidth="1"/>
    <col min="2818" max="2818" width="10.28515625" customWidth="1"/>
    <col min="2819" max="2819" width="27.85546875" customWidth="1"/>
    <col min="2820" max="2820" width="23.85546875" customWidth="1"/>
    <col min="2822" max="2822" width="24.42578125" customWidth="1"/>
    <col min="2824" max="2824" width="14.7109375" customWidth="1"/>
    <col min="2825" max="2825" width="27.5703125" customWidth="1"/>
    <col min="2826" max="2826" width="12.28515625" customWidth="1"/>
    <col min="2827" max="2827" width="16.5703125" customWidth="1"/>
    <col min="2828" max="2828" width="14.140625" customWidth="1"/>
    <col min="2829" max="2829" width="13.5703125" customWidth="1"/>
    <col min="3073" max="3073" width="3.85546875" customWidth="1"/>
    <col min="3074" max="3074" width="10.28515625" customWidth="1"/>
    <col min="3075" max="3075" width="27.85546875" customWidth="1"/>
    <col min="3076" max="3076" width="23.85546875" customWidth="1"/>
    <col min="3078" max="3078" width="24.42578125" customWidth="1"/>
    <col min="3080" max="3080" width="14.7109375" customWidth="1"/>
    <col min="3081" max="3081" width="27.5703125" customWidth="1"/>
    <col min="3082" max="3082" width="12.28515625" customWidth="1"/>
    <col min="3083" max="3083" width="16.5703125" customWidth="1"/>
    <col min="3084" max="3084" width="14.140625" customWidth="1"/>
    <col min="3085" max="3085" width="13.5703125" customWidth="1"/>
    <col min="3329" max="3329" width="3.85546875" customWidth="1"/>
    <col min="3330" max="3330" width="10.28515625" customWidth="1"/>
    <col min="3331" max="3331" width="27.85546875" customWidth="1"/>
    <col min="3332" max="3332" width="23.85546875" customWidth="1"/>
    <col min="3334" max="3334" width="24.42578125" customWidth="1"/>
    <col min="3336" max="3336" width="14.7109375" customWidth="1"/>
    <col min="3337" max="3337" width="27.5703125" customWidth="1"/>
    <col min="3338" max="3338" width="12.28515625" customWidth="1"/>
    <col min="3339" max="3339" width="16.5703125" customWidth="1"/>
    <col min="3340" max="3340" width="14.140625" customWidth="1"/>
    <col min="3341" max="3341" width="13.5703125" customWidth="1"/>
    <col min="3585" max="3585" width="3.85546875" customWidth="1"/>
    <col min="3586" max="3586" width="10.28515625" customWidth="1"/>
    <col min="3587" max="3587" width="27.85546875" customWidth="1"/>
    <col min="3588" max="3588" width="23.85546875" customWidth="1"/>
    <col min="3590" max="3590" width="24.42578125" customWidth="1"/>
    <col min="3592" max="3592" width="14.7109375" customWidth="1"/>
    <col min="3593" max="3593" width="27.5703125" customWidth="1"/>
    <col min="3594" max="3594" width="12.28515625" customWidth="1"/>
    <col min="3595" max="3595" width="16.5703125" customWidth="1"/>
    <col min="3596" max="3596" width="14.140625" customWidth="1"/>
    <col min="3597" max="3597" width="13.5703125" customWidth="1"/>
    <col min="3841" max="3841" width="3.85546875" customWidth="1"/>
    <col min="3842" max="3842" width="10.28515625" customWidth="1"/>
    <col min="3843" max="3843" width="27.85546875" customWidth="1"/>
    <col min="3844" max="3844" width="23.85546875" customWidth="1"/>
    <col min="3846" max="3846" width="24.42578125" customWidth="1"/>
    <col min="3848" max="3848" width="14.7109375" customWidth="1"/>
    <col min="3849" max="3849" width="27.5703125" customWidth="1"/>
    <col min="3850" max="3850" width="12.28515625" customWidth="1"/>
    <col min="3851" max="3851" width="16.5703125" customWidth="1"/>
    <col min="3852" max="3852" width="14.140625" customWidth="1"/>
    <col min="3853" max="3853" width="13.5703125" customWidth="1"/>
    <col min="4097" max="4097" width="3.85546875" customWidth="1"/>
    <col min="4098" max="4098" width="10.28515625" customWidth="1"/>
    <col min="4099" max="4099" width="27.85546875" customWidth="1"/>
    <col min="4100" max="4100" width="23.85546875" customWidth="1"/>
    <col min="4102" max="4102" width="24.42578125" customWidth="1"/>
    <col min="4104" max="4104" width="14.7109375" customWidth="1"/>
    <col min="4105" max="4105" width="27.5703125" customWidth="1"/>
    <col min="4106" max="4106" width="12.28515625" customWidth="1"/>
    <col min="4107" max="4107" width="16.5703125" customWidth="1"/>
    <col min="4108" max="4108" width="14.140625" customWidth="1"/>
    <col min="4109" max="4109" width="13.5703125" customWidth="1"/>
    <col min="4353" max="4353" width="3.85546875" customWidth="1"/>
    <col min="4354" max="4354" width="10.28515625" customWidth="1"/>
    <col min="4355" max="4355" width="27.85546875" customWidth="1"/>
    <col min="4356" max="4356" width="23.85546875" customWidth="1"/>
    <col min="4358" max="4358" width="24.42578125" customWidth="1"/>
    <col min="4360" max="4360" width="14.7109375" customWidth="1"/>
    <col min="4361" max="4361" width="27.5703125" customWidth="1"/>
    <col min="4362" max="4362" width="12.28515625" customWidth="1"/>
    <col min="4363" max="4363" width="16.5703125" customWidth="1"/>
    <col min="4364" max="4364" width="14.140625" customWidth="1"/>
    <col min="4365" max="4365" width="13.5703125" customWidth="1"/>
    <col min="4609" max="4609" width="3.85546875" customWidth="1"/>
    <col min="4610" max="4610" width="10.28515625" customWidth="1"/>
    <col min="4611" max="4611" width="27.85546875" customWidth="1"/>
    <col min="4612" max="4612" width="23.85546875" customWidth="1"/>
    <col min="4614" max="4614" width="24.42578125" customWidth="1"/>
    <col min="4616" max="4616" width="14.7109375" customWidth="1"/>
    <col min="4617" max="4617" width="27.5703125" customWidth="1"/>
    <col min="4618" max="4618" width="12.28515625" customWidth="1"/>
    <col min="4619" max="4619" width="16.5703125" customWidth="1"/>
    <col min="4620" max="4620" width="14.140625" customWidth="1"/>
    <col min="4621" max="4621" width="13.5703125" customWidth="1"/>
    <col min="4865" max="4865" width="3.85546875" customWidth="1"/>
    <col min="4866" max="4866" width="10.28515625" customWidth="1"/>
    <col min="4867" max="4867" width="27.85546875" customWidth="1"/>
    <col min="4868" max="4868" width="23.85546875" customWidth="1"/>
    <col min="4870" max="4870" width="24.42578125" customWidth="1"/>
    <col min="4872" max="4872" width="14.7109375" customWidth="1"/>
    <col min="4873" max="4873" width="27.5703125" customWidth="1"/>
    <col min="4874" max="4874" width="12.28515625" customWidth="1"/>
    <col min="4875" max="4875" width="16.5703125" customWidth="1"/>
    <col min="4876" max="4876" width="14.140625" customWidth="1"/>
    <col min="4877" max="4877" width="13.5703125" customWidth="1"/>
    <col min="5121" max="5121" width="3.85546875" customWidth="1"/>
    <col min="5122" max="5122" width="10.28515625" customWidth="1"/>
    <col min="5123" max="5123" width="27.85546875" customWidth="1"/>
    <col min="5124" max="5124" width="23.85546875" customWidth="1"/>
    <col min="5126" max="5126" width="24.42578125" customWidth="1"/>
    <col min="5128" max="5128" width="14.7109375" customWidth="1"/>
    <col min="5129" max="5129" width="27.5703125" customWidth="1"/>
    <col min="5130" max="5130" width="12.28515625" customWidth="1"/>
    <col min="5131" max="5131" width="16.5703125" customWidth="1"/>
    <col min="5132" max="5132" width="14.140625" customWidth="1"/>
    <col min="5133" max="5133" width="13.5703125" customWidth="1"/>
    <col min="5377" max="5377" width="3.85546875" customWidth="1"/>
    <col min="5378" max="5378" width="10.28515625" customWidth="1"/>
    <col min="5379" max="5379" width="27.85546875" customWidth="1"/>
    <col min="5380" max="5380" width="23.85546875" customWidth="1"/>
    <col min="5382" max="5382" width="24.42578125" customWidth="1"/>
    <col min="5384" max="5384" width="14.7109375" customWidth="1"/>
    <col min="5385" max="5385" width="27.5703125" customWidth="1"/>
    <col min="5386" max="5386" width="12.28515625" customWidth="1"/>
    <col min="5387" max="5387" width="16.5703125" customWidth="1"/>
    <col min="5388" max="5388" width="14.140625" customWidth="1"/>
    <col min="5389" max="5389" width="13.5703125" customWidth="1"/>
    <col min="5633" max="5633" width="3.85546875" customWidth="1"/>
    <col min="5634" max="5634" width="10.28515625" customWidth="1"/>
    <col min="5635" max="5635" width="27.85546875" customWidth="1"/>
    <col min="5636" max="5636" width="23.85546875" customWidth="1"/>
    <col min="5638" max="5638" width="24.42578125" customWidth="1"/>
    <col min="5640" max="5640" width="14.7109375" customWidth="1"/>
    <col min="5641" max="5641" width="27.5703125" customWidth="1"/>
    <col min="5642" max="5642" width="12.28515625" customWidth="1"/>
    <col min="5643" max="5643" width="16.5703125" customWidth="1"/>
    <col min="5644" max="5644" width="14.140625" customWidth="1"/>
    <col min="5645" max="5645" width="13.5703125" customWidth="1"/>
    <col min="5889" max="5889" width="3.85546875" customWidth="1"/>
    <col min="5890" max="5890" width="10.28515625" customWidth="1"/>
    <col min="5891" max="5891" width="27.85546875" customWidth="1"/>
    <col min="5892" max="5892" width="23.85546875" customWidth="1"/>
    <col min="5894" max="5894" width="24.42578125" customWidth="1"/>
    <col min="5896" max="5896" width="14.7109375" customWidth="1"/>
    <col min="5897" max="5897" width="27.5703125" customWidth="1"/>
    <col min="5898" max="5898" width="12.28515625" customWidth="1"/>
    <col min="5899" max="5899" width="16.5703125" customWidth="1"/>
    <col min="5900" max="5900" width="14.140625" customWidth="1"/>
    <col min="5901" max="5901" width="13.5703125" customWidth="1"/>
    <col min="6145" max="6145" width="3.85546875" customWidth="1"/>
    <col min="6146" max="6146" width="10.28515625" customWidth="1"/>
    <col min="6147" max="6147" width="27.85546875" customWidth="1"/>
    <col min="6148" max="6148" width="23.85546875" customWidth="1"/>
    <col min="6150" max="6150" width="24.42578125" customWidth="1"/>
    <col min="6152" max="6152" width="14.7109375" customWidth="1"/>
    <col min="6153" max="6153" width="27.5703125" customWidth="1"/>
    <col min="6154" max="6154" width="12.28515625" customWidth="1"/>
    <col min="6155" max="6155" width="16.5703125" customWidth="1"/>
    <col min="6156" max="6156" width="14.140625" customWidth="1"/>
    <col min="6157" max="6157" width="13.5703125" customWidth="1"/>
    <col min="6401" max="6401" width="3.85546875" customWidth="1"/>
    <col min="6402" max="6402" width="10.28515625" customWidth="1"/>
    <col min="6403" max="6403" width="27.85546875" customWidth="1"/>
    <col min="6404" max="6404" width="23.85546875" customWidth="1"/>
    <col min="6406" max="6406" width="24.42578125" customWidth="1"/>
    <col min="6408" max="6408" width="14.7109375" customWidth="1"/>
    <col min="6409" max="6409" width="27.5703125" customWidth="1"/>
    <col min="6410" max="6410" width="12.28515625" customWidth="1"/>
    <col min="6411" max="6411" width="16.5703125" customWidth="1"/>
    <col min="6412" max="6412" width="14.140625" customWidth="1"/>
    <col min="6413" max="6413" width="13.5703125" customWidth="1"/>
    <col min="6657" max="6657" width="3.85546875" customWidth="1"/>
    <col min="6658" max="6658" width="10.28515625" customWidth="1"/>
    <col min="6659" max="6659" width="27.85546875" customWidth="1"/>
    <col min="6660" max="6660" width="23.85546875" customWidth="1"/>
    <col min="6662" max="6662" width="24.42578125" customWidth="1"/>
    <col min="6664" max="6664" width="14.7109375" customWidth="1"/>
    <col min="6665" max="6665" width="27.5703125" customWidth="1"/>
    <col min="6666" max="6666" width="12.28515625" customWidth="1"/>
    <col min="6667" max="6667" width="16.5703125" customWidth="1"/>
    <col min="6668" max="6668" width="14.140625" customWidth="1"/>
    <col min="6669" max="6669" width="13.5703125" customWidth="1"/>
    <col min="6913" max="6913" width="3.85546875" customWidth="1"/>
    <col min="6914" max="6914" width="10.28515625" customWidth="1"/>
    <col min="6915" max="6915" width="27.85546875" customWidth="1"/>
    <col min="6916" max="6916" width="23.85546875" customWidth="1"/>
    <col min="6918" max="6918" width="24.42578125" customWidth="1"/>
    <col min="6920" max="6920" width="14.7109375" customWidth="1"/>
    <col min="6921" max="6921" width="27.5703125" customWidth="1"/>
    <col min="6922" max="6922" width="12.28515625" customWidth="1"/>
    <col min="6923" max="6923" width="16.5703125" customWidth="1"/>
    <col min="6924" max="6924" width="14.140625" customWidth="1"/>
    <col min="6925" max="6925" width="13.5703125" customWidth="1"/>
    <col min="7169" max="7169" width="3.85546875" customWidth="1"/>
    <col min="7170" max="7170" width="10.28515625" customWidth="1"/>
    <col min="7171" max="7171" width="27.85546875" customWidth="1"/>
    <col min="7172" max="7172" width="23.85546875" customWidth="1"/>
    <col min="7174" max="7174" width="24.42578125" customWidth="1"/>
    <col min="7176" max="7176" width="14.7109375" customWidth="1"/>
    <col min="7177" max="7177" width="27.5703125" customWidth="1"/>
    <col min="7178" max="7178" width="12.28515625" customWidth="1"/>
    <col min="7179" max="7179" width="16.5703125" customWidth="1"/>
    <col min="7180" max="7180" width="14.140625" customWidth="1"/>
    <col min="7181" max="7181" width="13.5703125" customWidth="1"/>
    <col min="7425" max="7425" width="3.85546875" customWidth="1"/>
    <col min="7426" max="7426" width="10.28515625" customWidth="1"/>
    <col min="7427" max="7427" width="27.85546875" customWidth="1"/>
    <col min="7428" max="7428" width="23.85546875" customWidth="1"/>
    <col min="7430" max="7430" width="24.42578125" customWidth="1"/>
    <col min="7432" max="7432" width="14.7109375" customWidth="1"/>
    <col min="7433" max="7433" width="27.5703125" customWidth="1"/>
    <col min="7434" max="7434" width="12.28515625" customWidth="1"/>
    <col min="7435" max="7435" width="16.5703125" customWidth="1"/>
    <col min="7436" max="7436" width="14.140625" customWidth="1"/>
    <col min="7437" max="7437" width="13.5703125" customWidth="1"/>
    <col min="7681" max="7681" width="3.85546875" customWidth="1"/>
    <col min="7682" max="7682" width="10.28515625" customWidth="1"/>
    <col min="7683" max="7683" width="27.85546875" customWidth="1"/>
    <col min="7684" max="7684" width="23.85546875" customWidth="1"/>
    <col min="7686" max="7686" width="24.42578125" customWidth="1"/>
    <col min="7688" max="7688" width="14.7109375" customWidth="1"/>
    <col min="7689" max="7689" width="27.5703125" customWidth="1"/>
    <col min="7690" max="7690" width="12.28515625" customWidth="1"/>
    <col min="7691" max="7691" width="16.5703125" customWidth="1"/>
    <col min="7692" max="7692" width="14.140625" customWidth="1"/>
    <col min="7693" max="7693" width="13.5703125" customWidth="1"/>
    <col min="7937" max="7937" width="3.85546875" customWidth="1"/>
    <col min="7938" max="7938" width="10.28515625" customWidth="1"/>
    <col min="7939" max="7939" width="27.85546875" customWidth="1"/>
    <col min="7940" max="7940" width="23.85546875" customWidth="1"/>
    <col min="7942" max="7942" width="24.42578125" customWidth="1"/>
    <col min="7944" max="7944" width="14.7109375" customWidth="1"/>
    <col min="7945" max="7945" width="27.5703125" customWidth="1"/>
    <col min="7946" max="7946" width="12.28515625" customWidth="1"/>
    <col min="7947" max="7947" width="16.5703125" customWidth="1"/>
    <col min="7948" max="7948" width="14.140625" customWidth="1"/>
    <col min="7949" max="7949" width="13.5703125" customWidth="1"/>
    <col min="8193" max="8193" width="3.85546875" customWidth="1"/>
    <col min="8194" max="8194" width="10.28515625" customWidth="1"/>
    <col min="8195" max="8195" width="27.85546875" customWidth="1"/>
    <col min="8196" max="8196" width="23.85546875" customWidth="1"/>
    <col min="8198" max="8198" width="24.42578125" customWidth="1"/>
    <col min="8200" max="8200" width="14.7109375" customWidth="1"/>
    <col min="8201" max="8201" width="27.5703125" customWidth="1"/>
    <col min="8202" max="8202" width="12.28515625" customWidth="1"/>
    <col min="8203" max="8203" width="16.5703125" customWidth="1"/>
    <col min="8204" max="8204" width="14.140625" customWidth="1"/>
    <col min="8205" max="8205" width="13.5703125" customWidth="1"/>
    <col min="8449" max="8449" width="3.85546875" customWidth="1"/>
    <col min="8450" max="8450" width="10.28515625" customWidth="1"/>
    <col min="8451" max="8451" width="27.85546875" customWidth="1"/>
    <col min="8452" max="8452" width="23.85546875" customWidth="1"/>
    <col min="8454" max="8454" width="24.42578125" customWidth="1"/>
    <col min="8456" max="8456" width="14.7109375" customWidth="1"/>
    <col min="8457" max="8457" width="27.5703125" customWidth="1"/>
    <col min="8458" max="8458" width="12.28515625" customWidth="1"/>
    <col min="8459" max="8459" width="16.5703125" customWidth="1"/>
    <col min="8460" max="8460" width="14.140625" customWidth="1"/>
    <col min="8461" max="8461" width="13.5703125" customWidth="1"/>
    <col min="8705" max="8705" width="3.85546875" customWidth="1"/>
    <col min="8706" max="8706" width="10.28515625" customWidth="1"/>
    <col min="8707" max="8707" width="27.85546875" customWidth="1"/>
    <col min="8708" max="8708" width="23.85546875" customWidth="1"/>
    <col min="8710" max="8710" width="24.42578125" customWidth="1"/>
    <col min="8712" max="8712" width="14.7109375" customWidth="1"/>
    <col min="8713" max="8713" width="27.5703125" customWidth="1"/>
    <col min="8714" max="8714" width="12.28515625" customWidth="1"/>
    <col min="8715" max="8715" width="16.5703125" customWidth="1"/>
    <col min="8716" max="8716" width="14.140625" customWidth="1"/>
    <col min="8717" max="8717" width="13.5703125" customWidth="1"/>
    <col min="8961" max="8961" width="3.85546875" customWidth="1"/>
    <col min="8962" max="8962" width="10.28515625" customWidth="1"/>
    <col min="8963" max="8963" width="27.85546875" customWidth="1"/>
    <col min="8964" max="8964" width="23.85546875" customWidth="1"/>
    <col min="8966" max="8966" width="24.42578125" customWidth="1"/>
    <col min="8968" max="8968" width="14.7109375" customWidth="1"/>
    <col min="8969" max="8969" width="27.5703125" customWidth="1"/>
    <col min="8970" max="8970" width="12.28515625" customWidth="1"/>
    <col min="8971" max="8971" width="16.5703125" customWidth="1"/>
    <col min="8972" max="8972" width="14.140625" customWidth="1"/>
    <col min="8973" max="8973" width="13.5703125" customWidth="1"/>
    <col min="9217" max="9217" width="3.85546875" customWidth="1"/>
    <col min="9218" max="9218" width="10.28515625" customWidth="1"/>
    <col min="9219" max="9219" width="27.85546875" customWidth="1"/>
    <col min="9220" max="9220" width="23.85546875" customWidth="1"/>
    <col min="9222" max="9222" width="24.42578125" customWidth="1"/>
    <col min="9224" max="9224" width="14.7109375" customWidth="1"/>
    <col min="9225" max="9225" width="27.5703125" customWidth="1"/>
    <col min="9226" max="9226" width="12.28515625" customWidth="1"/>
    <col min="9227" max="9227" width="16.5703125" customWidth="1"/>
    <col min="9228" max="9228" width="14.140625" customWidth="1"/>
    <col min="9229" max="9229" width="13.5703125" customWidth="1"/>
    <col min="9473" max="9473" width="3.85546875" customWidth="1"/>
    <col min="9474" max="9474" width="10.28515625" customWidth="1"/>
    <col min="9475" max="9475" width="27.85546875" customWidth="1"/>
    <col min="9476" max="9476" width="23.85546875" customWidth="1"/>
    <col min="9478" max="9478" width="24.42578125" customWidth="1"/>
    <col min="9480" max="9480" width="14.7109375" customWidth="1"/>
    <col min="9481" max="9481" width="27.5703125" customWidth="1"/>
    <col min="9482" max="9482" width="12.28515625" customWidth="1"/>
    <col min="9483" max="9483" width="16.5703125" customWidth="1"/>
    <col min="9484" max="9484" width="14.140625" customWidth="1"/>
    <col min="9485" max="9485" width="13.5703125" customWidth="1"/>
    <col min="9729" max="9729" width="3.85546875" customWidth="1"/>
    <col min="9730" max="9730" width="10.28515625" customWidth="1"/>
    <col min="9731" max="9731" width="27.85546875" customWidth="1"/>
    <col min="9732" max="9732" width="23.85546875" customWidth="1"/>
    <col min="9734" max="9734" width="24.42578125" customWidth="1"/>
    <col min="9736" max="9736" width="14.7109375" customWidth="1"/>
    <col min="9737" max="9737" width="27.5703125" customWidth="1"/>
    <col min="9738" max="9738" width="12.28515625" customWidth="1"/>
    <col min="9739" max="9739" width="16.5703125" customWidth="1"/>
    <col min="9740" max="9740" width="14.140625" customWidth="1"/>
    <col min="9741" max="9741" width="13.5703125" customWidth="1"/>
    <col min="9985" max="9985" width="3.85546875" customWidth="1"/>
    <col min="9986" max="9986" width="10.28515625" customWidth="1"/>
    <col min="9987" max="9987" width="27.85546875" customWidth="1"/>
    <col min="9988" max="9988" width="23.85546875" customWidth="1"/>
    <col min="9990" max="9990" width="24.42578125" customWidth="1"/>
    <col min="9992" max="9992" width="14.7109375" customWidth="1"/>
    <col min="9993" max="9993" width="27.5703125" customWidth="1"/>
    <col min="9994" max="9994" width="12.28515625" customWidth="1"/>
    <col min="9995" max="9995" width="16.5703125" customWidth="1"/>
    <col min="9996" max="9996" width="14.140625" customWidth="1"/>
    <col min="9997" max="9997" width="13.5703125" customWidth="1"/>
    <col min="10241" max="10241" width="3.85546875" customWidth="1"/>
    <col min="10242" max="10242" width="10.28515625" customWidth="1"/>
    <col min="10243" max="10243" width="27.85546875" customWidth="1"/>
    <col min="10244" max="10244" width="23.85546875" customWidth="1"/>
    <col min="10246" max="10246" width="24.42578125" customWidth="1"/>
    <col min="10248" max="10248" width="14.7109375" customWidth="1"/>
    <col min="10249" max="10249" width="27.5703125" customWidth="1"/>
    <col min="10250" max="10250" width="12.28515625" customWidth="1"/>
    <col min="10251" max="10251" width="16.5703125" customWidth="1"/>
    <col min="10252" max="10252" width="14.140625" customWidth="1"/>
    <col min="10253" max="10253" width="13.5703125" customWidth="1"/>
    <col min="10497" max="10497" width="3.85546875" customWidth="1"/>
    <col min="10498" max="10498" width="10.28515625" customWidth="1"/>
    <col min="10499" max="10499" width="27.85546875" customWidth="1"/>
    <col min="10500" max="10500" width="23.85546875" customWidth="1"/>
    <col min="10502" max="10502" width="24.42578125" customWidth="1"/>
    <col min="10504" max="10504" width="14.7109375" customWidth="1"/>
    <col min="10505" max="10505" width="27.5703125" customWidth="1"/>
    <col min="10506" max="10506" width="12.28515625" customWidth="1"/>
    <col min="10507" max="10507" width="16.5703125" customWidth="1"/>
    <col min="10508" max="10508" width="14.140625" customWidth="1"/>
    <col min="10509" max="10509" width="13.5703125" customWidth="1"/>
    <col min="10753" max="10753" width="3.85546875" customWidth="1"/>
    <col min="10754" max="10754" width="10.28515625" customWidth="1"/>
    <col min="10755" max="10755" width="27.85546875" customWidth="1"/>
    <col min="10756" max="10756" width="23.85546875" customWidth="1"/>
    <col min="10758" max="10758" width="24.42578125" customWidth="1"/>
    <col min="10760" max="10760" width="14.7109375" customWidth="1"/>
    <col min="10761" max="10761" width="27.5703125" customWidth="1"/>
    <col min="10762" max="10762" width="12.28515625" customWidth="1"/>
    <col min="10763" max="10763" width="16.5703125" customWidth="1"/>
    <col min="10764" max="10764" width="14.140625" customWidth="1"/>
    <col min="10765" max="10765" width="13.5703125" customWidth="1"/>
    <col min="11009" max="11009" width="3.85546875" customWidth="1"/>
    <col min="11010" max="11010" width="10.28515625" customWidth="1"/>
    <col min="11011" max="11011" width="27.85546875" customWidth="1"/>
    <col min="11012" max="11012" width="23.85546875" customWidth="1"/>
    <col min="11014" max="11014" width="24.42578125" customWidth="1"/>
    <col min="11016" max="11016" width="14.7109375" customWidth="1"/>
    <col min="11017" max="11017" width="27.5703125" customWidth="1"/>
    <col min="11018" max="11018" width="12.28515625" customWidth="1"/>
    <col min="11019" max="11019" width="16.5703125" customWidth="1"/>
    <col min="11020" max="11020" width="14.140625" customWidth="1"/>
    <col min="11021" max="11021" width="13.5703125" customWidth="1"/>
    <col min="11265" max="11265" width="3.85546875" customWidth="1"/>
    <col min="11266" max="11266" width="10.28515625" customWidth="1"/>
    <col min="11267" max="11267" width="27.85546875" customWidth="1"/>
    <col min="11268" max="11268" width="23.85546875" customWidth="1"/>
    <col min="11270" max="11270" width="24.42578125" customWidth="1"/>
    <col min="11272" max="11272" width="14.7109375" customWidth="1"/>
    <col min="11273" max="11273" width="27.5703125" customWidth="1"/>
    <col min="11274" max="11274" width="12.28515625" customWidth="1"/>
    <col min="11275" max="11275" width="16.5703125" customWidth="1"/>
    <col min="11276" max="11276" width="14.140625" customWidth="1"/>
    <col min="11277" max="11277" width="13.5703125" customWidth="1"/>
    <col min="11521" max="11521" width="3.85546875" customWidth="1"/>
    <col min="11522" max="11522" width="10.28515625" customWidth="1"/>
    <col min="11523" max="11523" width="27.85546875" customWidth="1"/>
    <col min="11524" max="11524" width="23.85546875" customWidth="1"/>
    <col min="11526" max="11526" width="24.42578125" customWidth="1"/>
    <col min="11528" max="11528" width="14.7109375" customWidth="1"/>
    <col min="11529" max="11529" width="27.5703125" customWidth="1"/>
    <col min="11530" max="11530" width="12.28515625" customWidth="1"/>
    <col min="11531" max="11531" width="16.5703125" customWidth="1"/>
    <col min="11532" max="11532" width="14.140625" customWidth="1"/>
    <col min="11533" max="11533" width="13.5703125" customWidth="1"/>
    <col min="11777" max="11777" width="3.85546875" customWidth="1"/>
    <col min="11778" max="11778" width="10.28515625" customWidth="1"/>
    <col min="11779" max="11779" width="27.85546875" customWidth="1"/>
    <col min="11780" max="11780" width="23.85546875" customWidth="1"/>
    <col min="11782" max="11782" width="24.42578125" customWidth="1"/>
    <col min="11784" max="11784" width="14.7109375" customWidth="1"/>
    <col min="11785" max="11785" width="27.5703125" customWidth="1"/>
    <col min="11786" max="11786" width="12.28515625" customWidth="1"/>
    <col min="11787" max="11787" width="16.5703125" customWidth="1"/>
    <col min="11788" max="11788" width="14.140625" customWidth="1"/>
    <col min="11789" max="11789" width="13.5703125" customWidth="1"/>
    <col min="12033" max="12033" width="3.85546875" customWidth="1"/>
    <col min="12034" max="12034" width="10.28515625" customWidth="1"/>
    <col min="12035" max="12035" width="27.85546875" customWidth="1"/>
    <col min="12036" max="12036" width="23.85546875" customWidth="1"/>
    <col min="12038" max="12038" width="24.42578125" customWidth="1"/>
    <col min="12040" max="12040" width="14.7109375" customWidth="1"/>
    <col min="12041" max="12041" width="27.5703125" customWidth="1"/>
    <col min="12042" max="12042" width="12.28515625" customWidth="1"/>
    <col min="12043" max="12043" width="16.5703125" customWidth="1"/>
    <col min="12044" max="12044" width="14.140625" customWidth="1"/>
    <col min="12045" max="12045" width="13.5703125" customWidth="1"/>
    <col min="12289" max="12289" width="3.85546875" customWidth="1"/>
    <col min="12290" max="12290" width="10.28515625" customWidth="1"/>
    <col min="12291" max="12291" width="27.85546875" customWidth="1"/>
    <col min="12292" max="12292" width="23.85546875" customWidth="1"/>
    <col min="12294" max="12294" width="24.42578125" customWidth="1"/>
    <col min="12296" max="12296" width="14.7109375" customWidth="1"/>
    <col min="12297" max="12297" width="27.5703125" customWidth="1"/>
    <col min="12298" max="12298" width="12.28515625" customWidth="1"/>
    <col min="12299" max="12299" width="16.5703125" customWidth="1"/>
    <col min="12300" max="12300" width="14.140625" customWidth="1"/>
    <col min="12301" max="12301" width="13.5703125" customWidth="1"/>
    <col min="12545" max="12545" width="3.85546875" customWidth="1"/>
    <col min="12546" max="12546" width="10.28515625" customWidth="1"/>
    <col min="12547" max="12547" width="27.85546875" customWidth="1"/>
    <col min="12548" max="12548" width="23.85546875" customWidth="1"/>
    <col min="12550" max="12550" width="24.42578125" customWidth="1"/>
    <col min="12552" max="12552" width="14.7109375" customWidth="1"/>
    <col min="12553" max="12553" width="27.5703125" customWidth="1"/>
    <col min="12554" max="12554" width="12.28515625" customWidth="1"/>
    <col min="12555" max="12555" width="16.5703125" customWidth="1"/>
    <col min="12556" max="12556" width="14.140625" customWidth="1"/>
    <col min="12557" max="12557" width="13.5703125" customWidth="1"/>
    <col min="12801" max="12801" width="3.85546875" customWidth="1"/>
    <col min="12802" max="12802" width="10.28515625" customWidth="1"/>
    <col min="12803" max="12803" width="27.85546875" customWidth="1"/>
    <col min="12804" max="12804" width="23.85546875" customWidth="1"/>
    <col min="12806" max="12806" width="24.42578125" customWidth="1"/>
    <col min="12808" max="12808" width="14.7109375" customWidth="1"/>
    <col min="12809" max="12809" width="27.5703125" customWidth="1"/>
    <col min="12810" max="12810" width="12.28515625" customWidth="1"/>
    <col min="12811" max="12811" width="16.5703125" customWidth="1"/>
    <col min="12812" max="12812" width="14.140625" customWidth="1"/>
    <col min="12813" max="12813" width="13.5703125" customWidth="1"/>
    <col min="13057" max="13057" width="3.85546875" customWidth="1"/>
    <col min="13058" max="13058" width="10.28515625" customWidth="1"/>
    <col min="13059" max="13059" width="27.85546875" customWidth="1"/>
    <col min="13060" max="13060" width="23.85546875" customWidth="1"/>
    <col min="13062" max="13062" width="24.42578125" customWidth="1"/>
    <col min="13064" max="13064" width="14.7109375" customWidth="1"/>
    <col min="13065" max="13065" width="27.5703125" customWidth="1"/>
    <col min="13066" max="13066" width="12.28515625" customWidth="1"/>
    <col min="13067" max="13067" width="16.5703125" customWidth="1"/>
    <col min="13068" max="13068" width="14.140625" customWidth="1"/>
    <col min="13069" max="13069" width="13.5703125" customWidth="1"/>
    <col min="13313" max="13313" width="3.85546875" customWidth="1"/>
    <col min="13314" max="13314" width="10.28515625" customWidth="1"/>
    <col min="13315" max="13315" width="27.85546875" customWidth="1"/>
    <col min="13316" max="13316" width="23.85546875" customWidth="1"/>
    <col min="13318" max="13318" width="24.42578125" customWidth="1"/>
    <col min="13320" max="13320" width="14.7109375" customWidth="1"/>
    <col min="13321" max="13321" width="27.5703125" customWidth="1"/>
    <col min="13322" max="13322" width="12.28515625" customWidth="1"/>
    <col min="13323" max="13323" width="16.5703125" customWidth="1"/>
    <col min="13324" max="13324" width="14.140625" customWidth="1"/>
    <col min="13325" max="13325" width="13.5703125" customWidth="1"/>
    <col min="13569" max="13569" width="3.85546875" customWidth="1"/>
    <col min="13570" max="13570" width="10.28515625" customWidth="1"/>
    <col min="13571" max="13571" width="27.85546875" customWidth="1"/>
    <col min="13572" max="13572" width="23.85546875" customWidth="1"/>
    <col min="13574" max="13574" width="24.42578125" customWidth="1"/>
    <col min="13576" max="13576" width="14.7109375" customWidth="1"/>
    <col min="13577" max="13577" width="27.5703125" customWidth="1"/>
    <col min="13578" max="13578" width="12.28515625" customWidth="1"/>
    <col min="13579" max="13579" width="16.5703125" customWidth="1"/>
    <col min="13580" max="13580" width="14.140625" customWidth="1"/>
    <col min="13581" max="13581" width="13.5703125" customWidth="1"/>
    <col min="13825" max="13825" width="3.85546875" customWidth="1"/>
    <col min="13826" max="13826" width="10.28515625" customWidth="1"/>
    <col min="13827" max="13827" width="27.85546875" customWidth="1"/>
    <col min="13828" max="13828" width="23.85546875" customWidth="1"/>
    <col min="13830" max="13830" width="24.42578125" customWidth="1"/>
    <col min="13832" max="13832" width="14.7109375" customWidth="1"/>
    <col min="13833" max="13833" width="27.5703125" customWidth="1"/>
    <col min="13834" max="13834" width="12.28515625" customWidth="1"/>
    <col min="13835" max="13835" width="16.5703125" customWidth="1"/>
    <col min="13836" max="13836" width="14.140625" customWidth="1"/>
    <col min="13837" max="13837" width="13.5703125" customWidth="1"/>
    <col min="14081" max="14081" width="3.85546875" customWidth="1"/>
    <col min="14082" max="14082" width="10.28515625" customWidth="1"/>
    <col min="14083" max="14083" width="27.85546875" customWidth="1"/>
    <col min="14084" max="14084" width="23.85546875" customWidth="1"/>
    <col min="14086" max="14086" width="24.42578125" customWidth="1"/>
    <col min="14088" max="14088" width="14.7109375" customWidth="1"/>
    <col min="14089" max="14089" width="27.5703125" customWidth="1"/>
    <col min="14090" max="14090" width="12.28515625" customWidth="1"/>
    <col min="14091" max="14091" width="16.5703125" customWidth="1"/>
    <col min="14092" max="14092" width="14.140625" customWidth="1"/>
    <col min="14093" max="14093" width="13.5703125" customWidth="1"/>
    <col min="14337" max="14337" width="3.85546875" customWidth="1"/>
    <col min="14338" max="14338" width="10.28515625" customWidth="1"/>
    <col min="14339" max="14339" width="27.85546875" customWidth="1"/>
    <col min="14340" max="14340" width="23.85546875" customWidth="1"/>
    <col min="14342" max="14342" width="24.42578125" customWidth="1"/>
    <col min="14344" max="14344" width="14.7109375" customWidth="1"/>
    <col min="14345" max="14345" width="27.5703125" customWidth="1"/>
    <col min="14346" max="14346" width="12.28515625" customWidth="1"/>
    <col min="14347" max="14347" width="16.5703125" customWidth="1"/>
    <col min="14348" max="14348" width="14.140625" customWidth="1"/>
    <col min="14349" max="14349" width="13.5703125" customWidth="1"/>
    <col min="14593" max="14593" width="3.85546875" customWidth="1"/>
    <col min="14594" max="14594" width="10.28515625" customWidth="1"/>
    <col min="14595" max="14595" width="27.85546875" customWidth="1"/>
    <col min="14596" max="14596" width="23.85546875" customWidth="1"/>
    <col min="14598" max="14598" width="24.42578125" customWidth="1"/>
    <col min="14600" max="14600" width="14.7109375" customWidth="1"/>
    <col min="14601" max="14601" width="27.5703125" customWidth="1"/>
    <col min="14602" max="14602" width="12.28515625" customWidth="1"/>
    <col min="14603" max="14603" width="16.5703125" customWidth="1"/>
    <col min="14604" max="14604" width="14.140625" customWidth="1"/>
    <col min="14605" max="14605" width="13.5703125" customWidth="1"/>
    <col min="14849" max="14849" width="3.85546875" customWidth="1"/>
    <col min="14850" max="14850" width="10.28515625" customWidth="1"/>
    <col min="14851" max="14851" width="27.85546875" customWidth="1"/>
    <col min="14852" max="14852" width="23.85546875" customWidth="1"/>
    <col min="14854" max="14854" width="24.42578125" customWidth="1"/>
    <col min="14856" max="14856" width="14.7109375" customWidth="1"/>
    <col min="14857" max="14857" width="27.5703125" customWidth="1"/>
    <col min="14858" max="14858" width="12.28515625" customWidth="1"/>
    <col min="14859" max="14859" width="16.5703125" customWidth="1"/>
    <col min="14860" max="14860" width="14.140625" customWidth="1"/>
    <col min="14861" max="14861" width="13.5703125" customWidth="1"/>
    <col min="15105" max="15105" width="3.85546875" customWidth="1"/>
    <col min="15106" max="15106" width="10.28515625" customWidth="1"/>
    <col min="15107" max="15107" width="27.85546875" customWidth="1"/>
    <col min="15108" max="15108" width="23.85546875" customWidth="1"/>
    <col min="15110" max="15110" width="24.42578125" customWidth="1"/>
    <col min="15112" max="15112" width="14.7109375" customWidth="1"/>
    <col min="15113" max="15113" width="27.5703125" customWidth="1"/>
    <col min="15114" max="15114" width="12.28515625" customWidth="1"/>
    <col min="15115" max="15115" width="16.5703125" customWidth="1"/>
    <col min="15116" max="15116" width="14.140625" customWidth="1"/>
    <col min="15117" max="15117" width="13.5703125" customWidth="1"/>
    <col min="15361" max="15361" width="3.85546875" customWidth="1"/>
    <col min="15362" max="15362" width="10.28515625" customWidth="1"/>
    <col min="15363" max="15363" width="27.85546875" customWidth="1"/>
    <col min="15364" max="15364" width="23.85546875" customWidth="1"/>
    <col min="15366" max="15366" width="24.42578125" customWidth="1"/>
    <col min="15368" max="15368" width="14.7109375" customWidth="1"/>
    <col min="15369" max="15369" width="27.5703125" customWidth="1"/>
    <col min="15370" max="15370" width="12.28515625" customWidth="1"/>
    <col min="15371" max="15371" width="16.5703125" customWidth="1"/>
    <col min="15372" max="15372" width="14.140625" customWidth="1"/>
    <col min="15373" max="15373" width="13.5703125" customWidth="1"/>
    <col min="15617" max="15617" width="3.85546875" customWidth="1"/>
    <col min="15618" max="15618" width="10.28515625" customWidth="1"/>
    <col min="15619" max="15619" width="27.85546875" customWidth="1"/>
    <col min="15620" max="15620" width="23.85546875" customWidth="1"/>
    <col min="15622" max="15622" width="24.42578125" customWidth="1"/>
    <col min="15624" max="15624" width="14.7109375" customWidth="1"/>
    <col min="15625" max="15625" width="27.5703125" customWidth="1"/>
    <col min="15626" max="15626" width="12.28515625" customWidth="1"/>
    <col min="15627" max="15627" width="16.5703125" customWidth="1"/>
    <col min="15628" max="15628" width="14.140625" customWidth="1"/>
    <col min="15629" max="15629" width="13.5703125" customWidth="1"/>
    <col min="15873" max="15873" width="3.85546875" customWidth="1"/>
    <col min="15874" max="15874" width="10.28515625" customWidth="1"/>
    <col min="15875" max="15875" width="27.85546875" customWidth="1"/>
    <col min="15876" max="15876" width="23.85546875" customWidth="1"/>
    <col min="15878" max="15878" width="24.42578125" customWidth="1"/>
    <col min="15880" max="15880" width="14.7109375" customWidth="1"/>
    <col min="15881" max="15881" width="27.5703125" customWidth="1"/>
    <col min="15882" max="15882" width="12.28515625" customWidth="1"/>
    <col min="15883" max="15883" width="16.5703125" customWidth="1"/>
    <col min="15884" max="15884" width="14.140625" customWidth="1"/>
    <col min="15885" max="15885" width="13.5703125" customWidth="1"/>
    <col min="16129" max="16129" width="3.85546875" customWidth="1"/>
    <col min="16130" max="16130" width="10.28515625" customWidth="1"/>
    <col min="16131" max="16131" width="27.85546875" customWidth="1"/>
    <col min="16132" max="16132" width="23.85546875" customWidth="1"/>
    <col min="16134" max="16134" width="24.42578125" customWidth="1"/>
    <col min="16136" max="16136" width="14.7109375" customWidth="1"/>
    <col min="16137" max="16137" width="27.5703125" customWidth="1"/>
    <col min="16138" max="16138" width="12.28515625" customWidth="1"/>
    <col min="16139" max="16139" width="16.5703125" customWidth="1"/>
    <col min="16140" max="16140" width="14.140625" customWidth="1"/>
    <col min="16141" max="16141" width="13.5703125" customWidth="1"/>
  </cols>
  <sheetData>
    <row r="1" spans="1:13" ht="42.75" customHeight="1" thickBot="1" x14ac:dyDescent="0.3">
      <c r="A1" s="33" t="s">
        <v>0</v>
      </c>
      <c r="B1" s="33"/>
      <c r="C1" s="34"/>
      <c r="D1" s="34"/>
      <c r="E1" s="34"/>
      <c r="F1" s="34"/>
      <c r="G1" s="34"/>
      <c r="H1" s="34"/>
      <c r="I1" s="34"/>
      <c r="J1" s="34"/>
      <c r="K1" s="34"/>
      <c r="L1" s="34"/>
      <c r="M1" s="34"/>
    </row>
    <row r="2" spans="1:13" ht="15.75" thickBot="1" x14ac:dyDescent="0.3">
      <c r="A2" s="35" t="s">
        <v>1</v>
      </c>
      <c r="B2" s="36"/>
      <c r="C2" s="36"/>
      <c r="D2" s="36"/>
      <c r="E2" s="36"/>
      <c r="F2" s="36"/>
      <c r="G2" s="36"/>
      <c r="H2" s="36"/>
      <c r="I2" s="36"/>
      <c r="J2" s="36"/>
      <c r="K2" s="36"/>
      <c r="L2" s="36"/>
      <c r="M2" s="37"/>
    </row>
    <row r="3" spans="1:13" ht="36.75" thickBot="1" x14ac:dyDescent="0.3">
      <c r="A3" s="1" t="s">
        <v>2</v>
      </c>
      <c r="B3" s="2" t="s">
        <v>3</v>
      </c>
      <c r="C3" s="2" t="s">
        <v>4</v>
      </c>
      <c r="D3" s="2" t="s">
        <v>5</v>
      </c>
      <c r="E3" s="2" t="s">
        <v>6</v>
      </c>
      <c r="F3" s="3" t="s">
        <v>7</v>
      </c>
      <c r="G3" s="2" t="s">
        <v>6</v>
      </c>
      <c r="H3" s="2" t="s">
        <v>8</v>
      </c>
      <c r="I3" s="4" t="s">
        <v>140</v>
      </c>
      <c r="J3" s="2" t="s">
        <v>9</v>
      </c>
      <c r="K3" s="2" t="s">
        <v>10</v>
      </c>
      <c r="L3" s="2" t="s">
        <v>11</v>
      </c>
      <c r="M3" s="2" t="s">
        <v>12</v>
      </c>
    </row>
    <row r="4" spans="1:13" ht="134.25" customHeight="1" thickBot="1" x14ac:dyDescent="0.3">
      <c r="A4" s="5">
        <v>1</v>
      </c>
      <c r="B4" s="6" t="s">
        <v>13</v>
      </c>
      <c r="C4" s="7" t="s">
        <v>142</v>
      </c>
      <c r="D4" s="6" t="s">
        <v>14</v>
      </c>
      <c r="E4" s="6">
        <v>1</v>
      </c>
      <c r="F4" s="6" t="s">
        <v>15</v>
      </c>
      <c r="G4" s="6" t="s">
        <v>16</v>
      </c>
      <c r="H4" s="6" t="s">
        <v>17</v>
      </c>
      <c r="I4" s="8" t="s">
        <v>18</v>
      </c>
      <c r="J4" s="9" t="s">
        <v>19</v>
      </c>
      <c r="K4" s="10" t="s">
        <v>20</v>
      </c>
      <c r="L4" s="9" t="s">
        <v>141</v>
      </c>
      <c r="M4" s="9" t="s">
        <v>22</v>
      </c>
    </row>
    <row r="5" spans="1:13" ht="144.75" customHeight="1" thickBot="1" x14ac:dyDescent="0.3">
      <c r="A5" s="5">
        <v>2</v>
      </c>
      <c r="B5" s="6" t="s">
        <v>23</v>
      </c>
      <c r="C5" s="7" t="s">
        <v>143</v>
      </c>
      <c r="D5" s="6" t="s">
        <v>24</v>
      </c>
      <c r="E5" s="6">
        <v>5</v>
      </c>
      <c r="F5" s="6" t="s">
        <v>25</v>
      </c>
      <c r="G5" s="6" t="s">
        <v>26</v>
      </c>
      <c r="H5" s="6" t="s">
        <v>17</v>
      </c>
      <c r="I5" s="8" t="s">
        <v>27</v>
      </c>
      <c r="J5" s="9" t="s">
        <v>19</v>
      </c>
      <c r="K5" s="10">
        <v>689639.08</v>
      </c>
      <c r="L5" s="9" t="s">
        <v>21</v>
      </c>
      <c r="M5" s="9" t="s">
        <v>22</v>
      </c>
    </row>
    <row r="11" spans="1:13" ht="260.25" customHeight="1" x14ac:dyDescent="0.25"/>
    <row r="12" spans="1:13" ht="267.75" customHeight="1" x14ac:dyDescent="0.25"/>
    <row r="13" spans="1:13" ht="385.5" customHeight="1" x14ac:dyDescent="0.25"/>
  </sheetData>
  <mergeCells count="2">
    <mergeCell ref="A1:M1"/>
    <mergeCell ref="A2:M2"/>
  </mergeCells>
  <pageMargins left="0.23622047244094491" right="0.23622047244094491" top="0.74803149606299213" bottom="0.39370078740157483" header="0.31496062992125984" footer="0.11811023622047245"/>
  <pageSetup paperSize="9" scale="68" fitToHeight="0" orientation="landscape" r:id="rId1"/>
  <headerFooter>
    <oddFooter xml:space="preserve">&amp;L&amp;G&amp;C&amp;P&amp;RΈντυπο: Ε.Ι.1_1
Έκδοση: 1η 
Ημ/νια Έκδοσης: .../.../2022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964EE-E24B-48C0-B0E9-D88D605419CD}">
  <sheetPr>
    <pageSetUpPr fitToPage="1"/>
  </sheetPr>
  <dimension ref="A1:L11"/>
  <sheetViews>
    <sheetView topLeftCell="C1" zoomScaleNormal="100" workbookViewId="0">
      <selection activeCell="L4" sqref="L4"/>
    </sheetView>
  </sheetViews>
  <sheetFormatPr defaultRowHeight="15" x14ac:dyDescent="0.25"/>
  <cols>
    <col min="1" max="1" width="3.85546875" customWidth="1"/>
    <col min="2" max="2" width="22.140625" style="30" customWidth="1"/>
    <col min="3" max="3" width="40.28515625" customWidth="1"/>
    <col min="4" max="4" width="9.140625" style="30"/>
    <col min="5" max="5" width="39.140625" style="30" customWidth="1"/>
    <col min="6" max="6" width="10.42578125" style="30" customWidth="1"/>
    <col min="7" max="7" width="24.42578125" style="30" customWidth="1"/>
    <col min="8" max="8" width="57.28515625" style="31" customWidth="1"/>
    <col min="9" max="9" width="10.7109375" style="32" customWidth="1"/>
    <col min="10" max="10" width="16.5703125" style="30" customWidth="1"/>
    <col min="11" max="11" width="14.7109375" style="30" customWidth="1"/>
    <col min="12" max="12" width="14.140625" style="32" bestFit="1" customWidth="1"/>
  </cols>
  <sheetData>
    <row r="1" spans="1:12" ht="42.75" customHeight="1" x14ac:dyDescent="0.25">
      <c r="A1" s="38" t="s">
        <v>144</v>
      </c>
      <c r="B1" s="39"/>
      <c r="C1" s="39"/>
      <c r="D1" s="39"/>
      <c r="E1" s="39"/>
      <c r="F1" s="39"/>
      <c r="G1" s="39"/>
      <c r="H1" s="39"/>
      <c r="I1" s="39"/>
      <c r="J1" s="39"/>
      <c r="K1" s="39"/>
      <c r="L1" s="39"/>
    </row>
    <row r="2" spans="1:12" x14ac:dyDescent="0.25">
      <c r="A2" s="40" t="s">
        <v>1</v>
      </c>
      <c r="B2" s="40"/>
      <c r="C2" s="40"/>
      <c r="D2" s="40"/>
      <c r="E2" s="40"/>
      <c r="F2" s="40"/>
      <c r="G2" s="40"/>
      <c r="H2" s="40"/>
      <c r="I2" s="40"/>
      <c r="J2" s="40"/>
      <c r="K2" s="40"/>
      <c r="L2" s="40"/>
    </row>
    <row r="3" spans="1:12" ht="36" x14ac:dyDescent="0.25">
      <c r="A3" s="16" t="s">
        <v>2</v>
      </c>
      <c r="B3" s="16" t="s">
        <v>4</v>
      </c>
      <c r="C3" s="16" t="s">
        <v>5</v>
      </c>
      <c r="D3" s="16" t="s">
        <v>6</v>
      </c>
      <c r="E3" s="16" t="s">
        <v>7</v>
      </c>
      <c r="F3" s="16" t="s">
        <v>6</v>
      </c>
      <c r="G3" s="16" t="s">
        <v>8</v>
      </c>
      <c r="H3" s="17" t="s">
        <v>145</v>
      </c>
      <c r="I3" s="16" t="s">
        <v>9</v>
      </c>
      <c r="J3" s="16" t="s">
        <v>10</v>
      </c>
      <c r="K3" s="16" t="s">
        <v>11</v>
      </c>
      <c r="L3" s="16" t="s">
        <v>12</v>
      </c>
    </row>
    <row r="4" spans="1:12" ht="156" customHeight="1" x14ac:dyDescent="0.25">
      <c r="A4" s="18">
        <v>1</v>
      </c>
      <c r="B4" s="19" t="s">
        <v>146</v>
      </c>
      <c r="C4" s="19" t="s">
        <v>147</v>
      </c>
      <c r="D4" s="20">
        <v>1</v>
      </c>
      <c r="E4" s="20" t="s">
        <v>148</v>
      </c>
      <c r="F4" s="21" t="s">
        <v>149</v>
      </c>
      <c r="G4" s="20" t="s">
        <v>150</v>
      </c>
      <c r="H4" s="22" t="s">
        <v>151</v>
      </c>
      <c r="I4" s="23" t="s">
        <v>38</v>
      </c>
      <c r="J4" s="24">
        <v>700000</v>
      </c>
      <c r="K4" s="23" t="s">
        <v>152</v>
      </c>
      <c r="L4" s="23" t="s">
        <v>153</v>
      </c>
    </row>
    <row r="5" spans="1:12" ht="90" x14ac:dyDescent="0.25">
      <c r="A5" s="18">
        <f>A4+1</f>
        <v>2</v>
      </c>
      <c r="B5" s="19" t="s">
        <v>154</v>
      </c>
      <c r="C5" s="20" t="s">
        <v>155</v>
      </c>
      <c r="D5" s="20">
        <v>5</v>
      </c>
      <c r="E5" s="20" t="s">
        <v>156</v>
      </c>
      <c r="F5" s="20" t="s">
        <v>157</v>
      </c>
      <c r="G5" s="20" t="s">
        <v>158</v>
      </c>
      <c r="H5" s="22" t="s">
        <v>159</v>
      </c>
      <c r="I5" s="23" t="s">
        <v>38</v>
      </c>
      <c r="J5" s="24">
        <v>3000000</v>
      </c>
      <c r="K5" s="23" t="s">
        <v>152</v>
      </c>
      <c r="L5" s="23" t="s">
        <v>153</v>
      </c>
    </row>
    <row r="6" spans="1:12" ht="90" x14ac:dyDescent="0.25">
      <c r="A6" s="18">
        <f>A5+1</f>
        <v>3</v>
      </c>
      <c r="B6" s="19" t="s">
        <v>160</v>
      </c>
      <c r="C6" s="20" t="s">
        <v>161</v>
      </c>
      <c r="D6" s="20">
        <v>1</v>
      </c>
      <c r="E6" s="20" t="s">
        <v>148</v>
      </c>
      <c r="F6" s="20" t="s">
        <v>149</v>
      </c>
      <c r="G6" s="20" t="s">
        <v>162</v>
      </c>
      <c r="H6" s="22" t="s">
        <v>163</v>
      </c>
      <c r="I6" s="23" t="s">
        <v>38</v>
      </c>
      <c r="J6" s="24">
        <v>2200000</v>
      </c>
      <c r="K6" s="23" t="s">
        <v>152</v>
      </c>
      <c r="L6" s="23" t="s">
        <v>153</v>
      </c>
    </row>
    <row r="7" spans="1:12" ht="103.5" customHeight="1" x14ac:dyDescent="0.25">
      <c r="A7" s="18">
        <f>A6+1</f>
        <v>4</v>
      </c>
      <c r="B7" s="19" t="s">
        <v>164</v>
      </c>
      <c r="C7" s="20" t="s">
        <v>165</v>
      </c>
      <c r="D7" s="20">
        <v>5</v>
      </c>
      <c r="E7" s="20" t="s">
        <v>156</v>
      </c>
      <c r="F7" s="20" t="s">
        <v>157</v>
      </c>
      <c r="G7" s="20" t="s">
        <v>166</v>
      </c>
      <c r="H7" s="22" t="s">
        <v>167</v>
      </c>
      <c r="I7" s="23" t="s">
        <v>38</v>
      </c>
      <c r="J7" s="24">
        <v>8096623</v>
      </c>
      <c r="K7" s="23" t="s">
        <v>152</v>
      </c>
      <c r="L7" s="23" t="s">
        <v>153</v>
      </c>
    </row>
    <row r="8" spans="1:12" x14ac:dyDescent="0.25">
      <c r="B8" s="25"/>
      <c r="C8" s="26"/>
      <c r="D8" s="25"/>
      <c r="E8" s="25"/>
      <c r="F8" s="25"/>
      <c r="G8" s="25"/>
      <c r="H8" s="27"/>
      <c r="I8" s="28"/>
      <c r="J8" s="25"/>
      <c r="K8" s="25"/>
      <c r="L8" s="29"/>
    </row>
    <row r="9" spans="1:12" x14ac:dyDescent="0.25">
      <c r="B9" s="25"/>
      <c r="C9" s="26"/>
      <c r="D9" s="25"/>
      <c r="E9" s="25"/>
      <c r="F9" s="25"/>
      <c r="G9" s="25"/>
      <c r="H9" s="27"/>
      <c r="I9" s="28"/>
      <c r="J9" s="25"/>
      <c r="K9" s="25"/>
      <c r="L9" s="29"/>
    </row>
    <row r="10" spans="1:12" x14ac:dyDescent="0.25">
      <c r="B10" s="25"/>
      <c r="C10" s="26"/>
      <c r="D10" s="25"/>
      <c r="E10" s="25"/>
      <c r="F10" s="25"/>
      <c r="G10" s="25"/>
      <c r="H10" s="27"/>
      <c r="I10" s="28"/>
      <c r="J10" s="25"/>
      <c r="K10" s="25"/>
      <c r="L10" s="29"/>
    </row>
    <row r="11" spans="1:12" x14ac:dyDescent="0.25">
      <c r="B11" s="25"/>
    </row>
  </sheetData>
  <mergeCells count="2">
    <mergeCell ref="A1:L1"/>
    <mergeCell ref="A2:L2"/>
  </mergeCells>
  <pageMargins left="0.23622047244094491" right="0.23622047244094491" top="0.74803149606299213" bottom="0.39370078740157483" header="0.31496062992125984" footer="0.11811023622047245"/>
  <pageSetup paperSize="9" fitToHeight="0" orientation="landscape" r:id="rId1"/>
  <headerFooter>
    <oddFooter xml:space="preserve">&amp;L&amp;G&amp;C&amp;P&amp;RΈντυπο: Ε.Ι.1_1
Έκδοση: 1η 
Ημ/νια Έκδοσης: .../.../2022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Καθορισμένες περιοχές</vt:lpstr>
      </vt:variant>
      <vt:variant>
        <vt:i4>2</vt:i4>
      </vt:variant>
    </vt:vector>
  </HeadingPairs>
  <TitlesOfParts>
    <vt:vector size="5" baseType="lpstr">
      <vt:lpstr>ΕΥΔ</vt:lpstr>
      <vt:lpstr>ΕΦΔΠ</vt:lpstr>
      <vt:lpstr>ΕΑΤΑ</vt:lpstr>
      <vt:lpstr>ΕΦΔΠ!_Hlk173492437</vt:lpstr>
      <vt:lpstr>ΕΥΔ!Print_Titles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PROJECTOR PC</dc:creator>
  <cp:lastModifiedBy>ΑΜΕΝΤΑ ΒΑΣΙΛΙΚΗ - MON. A'</cp:lastModifiedBy>
  <cp:lastPrinted>2025-05-27T11:15:37Z</cp:lastPrinted>
  <dcterms:created xsi:type="dcterms:W3CDTF">2025-04-28T10:09:29Z</dcterms:created>
  <dcterms:modified xsi:type="dcterms:W3CDTF">2025-06-17T06:00:13Z</dcterms:modified>
</cp:coreProperties>
</file>