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attiki-server\ΜΟΝΑΔΑ Α\ESPA 2021 2027\29 PROSKLISEIS\025_DRASI_4.11.9.1.1_KHFH_SYNEX\1η_ΤΡΟΠΟΠΟΙΗΣΗ\SYNODEYTIKO_YLIKO_1η_ΤΡΟΠΟΙΗΣΗΣΗ\12_Τεχνικό Παράρτ Υλοποίησης ΥΕ με Ίδια Μέσα\"/>
    </mc:Choice>
  </mc:AlternateContent>
  <bookViews>
    <workbookView xWindow="-105" yWindow="-105" windowWidth="23250" windowHeight="12570" tabRatio="880"/>
  </bookViews>
  <sheets>
    <sheet name="1. Στοιχεία ΥΠΟΕΡΓΟΥ" sheetId="29" r:id="rId1"/>
    <sheet name="2. ΠΑΚΕΤΑ ΕΡΓΑΣΙΑΣ-ΧΡΟΝΟΔΙΑΓΡ" sheetId="23" r:id="rId2"/>
    <sheet name="3. ΠΕΡΙΓΡΑΦΗ ΠΑΚΕΤΩΝ ΕΡΓΑΣΙΑΣ" sheetId="30" r:id="rId3"/>
    <sheet name="4. ΠΑΡΑΔΟΤΕΑ" sheetId="26" r:id="rId4"/>
    <sheet name="5. Συνολικός Αναλυτικός ΠΥ ΥΠ " sheetId="20" r:id="rId5"/>
    <sheet name="6. Π2-ΠΥ ανά ΠΕ" sheetId="2" r:id="rId6"/>
    <sheet name="Α.1.1 Προσωπικό " sheetId="10" r:id="rId7"/>
    <sheet name="Α.1.2  Πάγια και Αποσβέσεις" sheetId="14" r:id="rId8"/>
    <sheet name="Α.1.3 Άλλ. Προμήθειες-Υπηρεσίες" sheetId="27" r:id="rId9"/>
    <sheet name="Α.1.4  Μετακινήσεις" sheetId="28" r:id="rId10"/>
    <sheet name="Α.1.5-Α.1.6" sheetId="32" r:id="rId11"/>
    <sheet name="Α.1.7-Α.1.8" sheetId="31" r:id="rId12"/>
    <sheet name="Α.1.9 Στήριξη Ωφελουμένων" sheetId="18" r:id="rId13"/>
    <sheet name="Λίστες" sheetId="25" r:id="rId14"/>
  </sheets>
  <definedNames>
    <definedName name="_ftn1" localSheetId="6">'Α.1.1 Προσωπικό '!#REF!</definedName>
    <definedName name="_ftn2" localSheetId="6">'Α.1.1 Προσωπικό '!#REF!</definedName>
    <definedName name="_ftnref1" localSheetId="6">'Α.1.1 Προσωπικό '!#REF!</definedName>
    <definedName name="_ftnref2" localSheetId="6">'Α.1.1 Προσωπικό '!#REF!</definedName>
  </definedNames>
  <calcPr calcId="162913"/>
</workbook>
</file>

<file path=xl/calcChain.xml><?xml version="1.0" encoding="utf-8"?>
<calcChain xmlns="http://schemas.openxmlformats.org/spreadsheetml/2006/main">
  <c r="O17" i="10" l="1"/>
  <c r="O18" i="10"/>
  <c r="O19" i="10"/>
  <c r="O20" i="10"/>
  <c r="O21" i="10"/>
  <c r="O22" i="10"/>
  <c r="O16" i="10"/>
  <c r="N17" i="10"/>
  <c r="N18" i="10"/>
  <c r="N19" i="10"/>
  <c r="N20" i="10"/>
  <c r="N21" i="10"/>
  <c r="N22" i="10"/>
  <c r="N16" i="10"/>
  <c r="M21" i="10"/>
  <c r="M22" i="10"/>
  <c r="M17" i="10"/>
  <c r="M18" i="10"/>
  <c r="M19" i="10"/>
  <c r="M20" i="10"/>
  <c r="M16" i="10"/>
  <c r="O23" i="10" l="1"/>
  <c r="N23" i="10"/>
  <c r="G22" i="10"/>
  <c r="G21" i="10"/>
  <c r="G17" i="10"/>
  <c r="G18" i="10"/>
  <c r="G19" i="10"/>
  <c r="G20" i="10"/>
  <c r="G16" i="10"/>
  <c r="G8" i="10"/>
  <c r="G9" i="10"/>
  <c r="G10" i="10"/>
  <c r="G7" i="10"/>
  <c r="F56" i="2" l="1"/>
  <c r="E56" i="2"/>
  <c r="D56" i="2"/>
  <c r="E47" i="2"/>
  <c r="E57" i="2" s="1"/>
  <c r="E60" i="2" s="1"/>
  <c r="F47" i="2"/>
  <c r="F57" i="2" s="1"/>
  <c r="F60" i="2" s="1"/>
  <c r="D47" i="2"/>
  <c r="D57" i="2" s="1"/>
  <c r="D60" i="2" s="1"/>
  <c r="E57" i="20"/>
  <c r="E60" i="20" s="1"/>
  <c r="E62" i="20" s="1"/>
  <c r="D57" i="20"/>
  <c r="D60" i="20" s="1"/>
  <c r="D62" i="20" s="1"/>
  <c r="E48" i="20"/>
  <c r="E58" i="20" s="1"/>
  <c r="E61" i="20" s="1"/>
  <c r="D48" i="20"/>
  <c r="D58" i="20" s="1"/>
  <c r="D61" i="20" s="1"/>
  <c r="D58" i="2" l="1"/>
  <c r="D59" i="2"/>
  <c r="D61" i="2"/>
  <c r="E61" i="2"/>
  <c r="E59" i="2"/>
  <c r="F63" i="2"/>
  <c r="F61" i="2"/>
  <c r="F59" i="2"/>
  <c r="E58" i="2"/>
  <c r="E59" i="20"/>
  <c r="E64" i="20" s="1"/>
  <c r="D63" i="2"/>
  <c r="F58" i="2"/>
  <c r="E63" i="2"/>
  <c r="D59" i="20"/>
  <c r="D64" i="20" s="1"/>
</calcChain>
</file>

<file path=xl/sharedStrings.xml><?xml version="1.0" encoding="utf-8"?>
<sst xmlns="http://schemas.openxmlformats.org/spreadsheetml/2006/main" count="907" uniqueCount="312">
  <si>
    <t>συνολικό κόστος</t>
  </si>
  <si>
    <t>α/α</t>
  </si>
  <si>
    <t>ΦΠΑ</t>
  </si>
  <si>
    <t>ΠΕ1</t>
  </si>
  <si>
    <t xml:space="preserve">Σύνολα </t>
  </si>
  <si>
    <t>ΠΕν</t>
  </si>
  <si>
    <t>αποσβεστέο πάγιο</t>
  </si>
  <si>
    <t>ημ/νία κτήσης</t>
  </si>
  <si>
    <t>αξία κτήσης</t>
  </si>
  <si>
    <t>αναπόσβεστη αξία</t>
  </si>
  <si>
    <t>συν/της απόσβεσης</t>
  </si>
  <si>
    <t>χρόνος</t>
  </si>
  <si>
    <t>σύνολα</t>
  </si>
  <si>
    <t>ποσότητα</t>
  </si>
  <si>
    <t>αξία μονάδας</t>
  </si>
  <si>
    <t xml:space="preserve">Διάρκεια σύμβασης </t>
  </si>
  <si>
    <t>αριθμός μετακινήσεων / εβδομάδα/μήνα</t>
  </si>
  <si>
    <t>Ονοματεπώνυμο</t>
  </si>
  <si>
    <t>Συνολικό Κόστος</t>
  </si>
  <si>
    <t xml:space="preserve">Σύνολο </t>
  </si>
  <si>
    <t>Μηνιαίος μισθός</t>
  </si>
  <si>
    <t>Ετήσιες ανθρωποώρες (1.720)</t>
  </si>
  <si>
    <t>Συνολικό Μίσθωμα</t>
  </si>
  <si>
    <t xml:space="preserve">Πλαίσιο/ διαδικασία/μέθοδος υλοποίησης </t>
  </si>
  <si>
    <t>Πλαίσιο/διαδικασία/ μέθοδος υλοποίησης</t>
  </si>
  <si>
    <t>Μίσθωμα</t>
  </si>
  <si>
    <t xml:space="preserve">αριθμός μετακινούμενων </t>
  </si>
  <si>
    <t>Αποζημίωση /άτομο</t>
  </si>
  <si>
    <t>Κόστος Βενζίνης / όχημα</t>
  </si>
  <si>
    <t>Επισκευές (service)/όχημα</t>
  </si>
  <si>
    <t>Ασφάλιστρα / όχημα</t>
  </si>
  <si>
    <t>Τέλη κυκλοφορίας/όχημα</t>
  </si>
  <si>
    <t>Συνολική  δαπάνη απόσβεσης</t>
  </si>
  <si>
    <t>Διάρκεια Μισθώματος</t>
  </si>
  <si>
    <t xml:space="preserve">αποζημίωση ιδιόκτητου ΙΧ </t>
  </si>
  <si>
    <t xml:space="preserve">σκοπός χρήσης οχήματος/αυτοκινήτου </t>
  </si>
  <si>
    <t>Τύπος οχήματος / αυτοκινήτου</t>
  </si>
  <si>
    <t>εισιτήρια μετ' επιστροφής / άτομο</t>
  </si>
  <si>
    <t xml:space="preserve">σκοπός μετακίνησης/ταξιδίου </t>
  </si>
  <si>
    <t>μέσο μετακίνησης</t>
  </si>
  <si>
    <t>% μισθού βάσει του αντιστοιχου % απασχόλησης</t>
  </si>
  <si>
    <t>ενέργεια δημοσιότητας</t>
  </si>
  <si>
    <t>(+)</t>
  </si>
  <si>
    <t>Μοναδιαίο Κόστος</t>
  </si>
  <si>
    <t>Μονάδα Μέτρησης</t>
  </si>
  <si>
    <t>Συνολικός  Αριθμός Μονάδων</t>
  </si>
  <si>
    <t>Επιλέξιμος Αριθμός Μονάδων</t>
  </si>
  <si>
    <t>Δαπάνες για εξοπλισμό</t>
  </si>
  <si>
    <t>Δαπάνες για κτιριακές παρεμβάσεις</t>
  </si>
  <si>
    <t xml:space="preserve">Δαπάνες για πόρους που διατίθενται από τρίτους, οι οποίοι δεν χρησιμοποιούνται στα  κτίρια και τις εγκαταστάσεις του δικαιούχου </t>
  </si>
  <si>
    <t>Άλλο</t>
  </si>
  <si>
    <t>Τακτικό προσωπικό (Απόφαση ή Σύμβαση Εργασίας)</t>
  </si>
  <si>
    <t>Έκτακτο προσωπικό (Σύμβαση Εργασίας Ορισμένου Χρόνου)</t>
  </si>
  <si>
    <t>Επιδόματα</t>
  </si>
  <si>
    <t>Μισθοί</t>
  </si>
  <si>
    <t>Υποτροφίες</t>
  </si>
  <si>
    <t>Προμήθεις άλλων υλικών μέσων (επιστημονικά όργανα, αναλώσιμα απαραίτητα για το έργο, τρόφιμα, φάρμακα, ιματισμός κ.α)</t>
  </si>
  <si>
    <t>Σταθερό Ποσοστό</t>
  </si>
  <si>
    <t>Σταθερό Ποσό</t>
  </si>
  <si>
    <t>ΚΑΤ’ ΑΠΟΚΟΠΗ ΧΡΗΜΑΤΟΔΟΤΗΣΗ (Flat Rate Financing)</t>
  </si>
  <si>
    <t xml:space="preserve"> Άλλη κατ’ αποκοπή χρηματοδότηση (βάσει μεθοδολογίας)</t>
  </si>
  <si>
    <t>Έκτακτο προσωπικό (Σύμβαση Έργου, Ανταποδοτική Υποτροφία, με υλοποίηση εντός των εγκαταστάσεων του δικαιούχου)</t>
  </si>
  <si>
    <t>Δαπάνες Υπηρεσιών-Νομικά Πρόσπωπα (Έρευνες, Μελέτες, Σύμβουλοι κα)</t>
  </si>
  <si>
    <t>Δαπάνες Υπηρεσιών-Φυσικά Πρόσωπα (Αμοιβές εμπειρογνωμόνων, ορκωτών λογιστών κα)</t>
  </si>
  <si>
    <t xml:space="preserve">Δαπάνες δημοσιότητας και επικοινωνίας </t>
  </si>
  <si>
    <t>Δαπάνες ενοικίων-leasing (κτιρίων, εξοπλισμού, οχημάτων, άλλο)</t>
  </si>
  <si>
    <t xml:space="preserve">Άλλες άμεσες λειτουργικές δαπάνες </t>
  </si>
  <si>
    <t>Αποσβέσεις παγίων (κτιρίων, εγκαταστάσεων, εξοπλισμού, επίπλων, οχημάτων κα)</t>
  </si>
  <si>
    <t>Δαπάνες για Λογισμικό και άλλα Άυλα Πάγια στοιχεία (Software, συμπερλαμβανομένων των υπηρεσιών cloud, διπλώματα ευρεσιτεχνίας κα)</t>
  </si>
  <si>
    <t>Δαπάνες για Εξοπλισμό πληροφορικής (Hardware)</t>
  </si>
  <si>
    <t>Δαπάνες απόκτησης Οχημάτων</t>
  </si>
  <si>
    <t xml:space="preserve">Πάγια στοιχεία </t>
  </si>
  <si>
    <t>Άλλες προμήθειες και υπηρεσίες</t>
  </si>
  <si>
    <t>Δαπάνες μετακινήσεων</t>
  </si>
  <si>
    <t>Άλλα έξοδα</t>
  </si>
  <si>
    <t xml:space="preserve">Δαπάνες Υπεργολαβιών </t>
  </si>
  <si>
    <t>Δαπάνες Χρηματοδοτικής Στήριξης Ωφελουμένων</t>
  </si>
  <si>
    <t>Δαπάνες για Επίπλωση / Οικοσκευή</t>
  </si>
  <si>
    <t>Έμμεσες δαπάνες βάσει ποσοστού  επί των επιλέξιμων άμεσων δαπανών  προσωπικού (έως 15%)</t>
  </si>
  <si>
    <t>Έμμεσες δαπάνες βάσει ποσοστού επί του συνόλου των επιλέξιμων άμεσων δαπανών (έως 7%)</t>
  </si>
  <si>
    <t xml:space="preserve"> Έμμεσες δαπάνες  βάσει ποσοστού 25% επί των επιλέξιμων άμεσων δαπανών (δράσεις ΕΤΑΚ )</t>
  </si>
  <si>
    <t>ΑΜΕΣΕΣ ΔΑΠΑΝΕΣ βάσει παραστατικών</t>
  </si>
  <si>
    <t>Παράμετροι Εφαρμογής</t>
  </si>
  <si>
    <t>Δαπάνες βάσει ποσοστού επί των επιλέξιμων άμεσων δαπανών προσωπικού (έως 40%)</t>
  </si>
  <si>
    <t>Δαπάνες για αμοιβές προσωπικού βάσει ποσοστού επί των άμεσων δαπανών της πράξης εκτός δημοσίων συμβάσεων άνω των ορίων (έως 20%)</t>
  </si>
  <si>
    <t xml:space="preserve">Έμμεσες δαπάνες  βάσει ποσοστού επί των επιλέξιμων άμεσων δαπανών ( έως 25%) </t>
  </si>
  <si>
    <t>Σ1</t>
  </si>
  <si>
    <t>Σ2</t>
  </si>
  <si>
    <t>Σ3</t>
  </si>
  <si>
    <t>ΔΑΠΑΝΕΣ βάσει  ΜΟΝΑΔΙΑΙΟΥ ΚΟΣΤΟΥΣ (Unit Cost)</t>
  </si>
  <si>
    <t>ΔΑΠΑΝΕΣ βάσει ΜΟΝΑΔΙΑΙΟΥ ΚΟΣΤΟΥΣ (Unit Cost)-Αμοιβές προσωπικού</t>
  </si>
  <si>
    <t>ΔΑΠΑΝΕΣ βάσει  ΚΑΤ’ ΑΠΟΚΟΠΗ ΠΟΣΟΥ (Lump Sum)</t>
  </si>
  <si>
    <t>Σ4</t>
  </si>
  <si>
    <t>Σ5</t>
  </si>
  <si>
    <t>Σ6</t>
  </si>
  <si>
    <t xml:space="preserve">ΕΜΜΕΣΕΣ ΔΑΠΑΝΕΣ </t>
  </si>
  <si>
    <t>Β</t>
  </si>
  <si>
    <t>Σ7</t>
  </si>
  <si>
    <t>Σ8</t>
  </si>
  <si>
    <t>ΔΑΠΑΝΕΣ βάσει απλοποημένου κόστους</t>
  </si>
  <si>
    <t xml:space="preserve">Βάση Υπολογισμού </t>
  </si>
  <si>
    <t>Vouchers-Κουπόνια για τη λήψη υπηρεσιών από τρίτους (κατάρτιση, σίτιση κα)</t>
  </si>
  <si>
    <t xml:space="preserve"> Δαπάνη Ανά Μονάδα</t>
  </si>
  <si>
    <t xml:space="preserve">ΣΥΝΟΛΙΚΗ ΔΗΜΟΣΙΑ ΔΑΠΑΝΗ </t>
  </si>
  <si>
    <t>ΕΠΙΛΕΞΙΜΗ ΔΗΜΟΣΙΑ ΔΑΠΑΝΗ</t>
  </si>
  <si>
    <t>Προϋπολογισμός ανά ΠΕ ή Παραδοτέο</t>
  </si>
  <si>
    <t xml:space="preserve">ΕΠΙΛΕΞΙΜΗ ΔΗΜΟΣΙΑ ΔΑΠΑΝΗ </t>
  </si>
  <si>
    <t xml:space="preserve"> Άμεσες δαπάνες προσωπικού </t>
  </si>
  <si>
    <t xml:space="preserve">αντικείμενο </t>
  </si>
  <si>
    <t xml:space="preserve"> Δαπάνες Υπεργολαβιών </t>
  </si>
  <si>
    <t>Κόστος ανά ΠΕ ή Παραδοτέο</t>
  </si>
  <si>
    <t>αρ. ημερών μετακίνησης/</t>
  </si>
  <si>
    <t>1.</t>
  </si>
  <si>
    <t>ΠΑΡΑΔΟΤΕΑ</t>
  </si>
  <si>
    <t>Τίτλος Πακέτου εργασίας</t>
  </si>
  <si>
    <t>Χρονοδιάγραµµα Υλοποίησης (διάρκεια σε μήνες)</t>
  </si>
  <si>
    <t>Α/Α</t>
  </si>
  <si>
    <t>Συνοπτική περιγραφή</t>
  </si>
  <si>
    <t>Τίτλος Παραδοτέου</t>
  </si>
  <si>
    <t>Π.1.1</t>
  </si>
  <si>
    <t>Π.1.2</t>
  </si>
  <si>
    <t>Ημερ. Έναρξης</t>
  </si>
  <si>
    <t>Ημερ. Λήξης</t>
  </si>
  <si>
    <t>Ειδικότητα /  Επίπεδο σπουδών</t>
  </si>
  <si>
    <t>Σύνολο Χρονοαπασχόλησης</t>
  </si>
  <si>
    <t>Βάση Υπολογισμού</t>
  </si>
  <si>
    <t>Στοιχεία υπολογισμού</t>
  </si>
  <si>
    <t>Ποσοστό για την απασχόληση στην πράξη</t>
  </si>
  <si>
    <t>Ποσό για την απασχόληση στην πράξη</t>
  </si>
  <si>
    <t>Ετήσιες μικτές αποδοχές συμπεριλαμβανομένων των εργοδοτικών εισφορών</t>
  </si>
  <si>
    <t>Μηνιαίες μικτές αποδοχές συμπεριλαμβανομένων των εργοδοτικών εισφορών</t>
  </si>
  <si>
    <t xml:space="preserve"> Μικτές αποδοχές (συμπεριλαμβανομένων των εργοδοτικών εισφορών) και σταθερό % απασχόλησης</t>
  </si>
  <si>
    <t>Σύνολα</t>
  </si>
  <si>
    <t>Σύνολο Αμοιβής 
(με ΦΠΑ)</t>
  </si>
  <si>
    <t>Σύνολο Αμοιβής 
(προ ΦΠΑ)</t>
  </si>
  <si>
    <t xml:space="preserve">Υπολογισμός άμεσων δαπανών προσωπικού </t>
  </si>
  <si>
    <t>Α.1</t>
  </si>
  <si>
    <t>Α.1.1</t>
  </si>
  <si>
    <t>Α.1.1.1</t>
  </si>
  <si>
    <t>Α.1.1.2</t>
  </si>
  <si>
    <t>Α.1.1.3</t>
  </si>
  <si>
    <t>Α.1.2</t>
  </si>
  <si>
    <t>Α.1.3</t>
  </si>
  <si>
    <t>Α.1.4</t>
  </si>
  <si>
    <t>Α.1.5</t>
  </si>
  <si>
    <t>Α.1.6</t>
  </si>
  <si>
    <t>Α.1.7</t>
  </si>
  <si>
    <t>Α.1.8</t>
  </si>
  <si>
    <t>Α.1.9</t>
  </si>
  <si>
    <t>Α.1.9.1</t>
  </si>
  <si>
    <t>Α.1.9.2</t>
  </si>
  <si>
    <t>Α.1.9.3</t>
  </si>
  <si>
    <t>Α.1.9.4</t>
  </si>
  <si>
    <t>Α.1.9.5</t>
  </si>
  <si>
    <t>Α.1.10</t>
  </si>
  <si>
    <t>Α.1.6.1</t>
  </si>
  <si>
    <t>Α.1.6.2</t>
  </si>
  <si>
    <t>Α.1.3.1</t>
  </si>
  <si>
    <t>Α.1.3.2</t>
  </si>
  <si>
    <t>Α.1.3.3</t>
  </si>
  <si>
    <t>Α.1.2.1</t>
  </si>
  <si>
    <t>Α.1.2.2</t>
  </si>
  <si>
    <t>Α.1.2.3</t>
  </si>
  <si>
    <t>Α.1.2.4</t>
  </si>
  <si>
    <t>Α.1.2.5</t>
  </si>
  <si>
    <t>Α.1.2.6</t>
  </si>
  <si>
    <t>Α.1.2.7</t>
  </si>
  <si>
    <t>Β.1</t>
  </si>
  <si>
    <t>Β.2</t>
  </si>
  <si>
    <t>Β.3</t>
  </si>
  <si>
    <t>Β.3.1</t>
  </si>
  <si>
    <t>Β.3.2</t>
  </si>
  <si>
    <t>Β.3.3</t>
  </si>
  <si>
    <t>Β.4</t>
  </si>
  <si>
    <t>Β.4.1</t>
  </si>
  <si>
    <t>Β.4.2</t>
  </si>
  <si>
    <t>Β.4.3</t>
  </si>
  <si>
    <t>Β.4.4</t>
  </si>
  <si>
    <t>Β.1.1</t>
  </si>
  <si>
    <t>Α.1.1 .1</t>
  </si>
  <si>
    <t>Α.1.1 .2</t>
  </si>
  <si>
    <t>Α.1.1 .3</t>
  </si>
  <si>
    <t>Θέση /Καθήκοντα στο έργο</t>
  </si>
  <si>
    <t>Στοιχεία υπολογισμού2</t>
  </si>
  <si>
    <t>Δεν αφορά</t>
  </si>
  <si>
    <t>Ποσό μικτών αποδοχών</t>
  </si>
  <si>
    <t>Σύνολο δαπανών</t>
  </si>
  <si>
    <t>Παραγωγικός Χρόνος</t>
  </si>
  <si>
    <t>ΠΑΚΕΤΑ ΕΡΓΑΣΙΑΣ-ΠΑΡΑΔΟΤΕΑ</t>
  </si>
  <si>
    <t xml:space="preserve">Περιγραφή </t>
  </si>
  <si>
    <t xml:space="preserve"> Ενοίκια-leasing</t>
  </si>
  <si>
    <t>Περιγραφή υπεργολαβίας</t>
  </si>
  <si>
    <t>Αριθμός μονάδων</t>
  </si>
  <si>
    <t>Τιμή μονάδας</t>
  </si>
  <si>
    <t>ΧΡΗΜΑΤΟΔΟΤΙΚΗ ΣΤΗΡΙΞΗ ΩΦΕΛΟΥΜΕΝΩΝ</t>
  </si>
  <si>
    <t>Είδος στήριξης</t>
  </si>
  <si>
    <t>Αξία μονάδας</t>
  </si>
  <si>
    <t>Μετακινήσεις</t>
  </si>
  <si>
    <t>Α.1.9.6</t>
  </si>
  <si>
    <t>Αριθμός μονάδων ανά συμμετέχοντα</t>
  </si>
  <si>
    <t>Αριθμός συμμετεχόντων</t>
  </si>
  <si>
    <t>Ασφάλιση</t>
  </si>
  <si>
    <t>Α.1.9.7</t>
  </si>
  <si>
    <t>Πλαίσιο/ διαδικασία</t>
  </si>
  <si>
    <t xml:space="preserve">Περιγαφή  </t>
  </si>
  <si>
    <t>Δαπάνες για Λογισμικό και άλλα Άυλα Πάγια στοιχεία (υπηρεσίες clouding, διπλώματα ευρεσιτεχνίας κα)</t>
  </si>
  <si>
    <t>Δαπάνες για εξοπλισμό πληροφορικής και επικοινωνιών</t>
  </si>
  <si>
    <t>Εργοδοτικές Εισφορές</t>
  </si>
  <si>
    <t xml:space="preserve">ΑΜΕΣΕΣ ΔΑΠΑΝΕΣ ΑΠΟΚΤΗΣΗΣ ΠΑΓΙΩΝ ΣΤΟΙΧΕΙΩΝ </t>
  </si>
  <si>
    <t xml:space="preserve">ΠΑΚΕΤΑ ΕΡΓΑΣΙΑΣ - ΠΑΡΑΔΟΤΕΑ - ΧΡΟΝΟΔΙΑΓΡΑΜΜΑ ΥΛΟΠΟΙΗΣΗΣ </t>
  </si>
  <si>
    <t>ΠΕΡΙΓΡΑΦΗ ΠΑΡΑΔΟΤΕΩΝ</t>
  </si>
  <si>
    <t>2.</t>
  </si>
  <si>
    <t>Τίτλος Παραδοτέων</t>
  </si>
  <si>
    <t>Τίτλος πακέτου εργασίας</t>
  </si>
  <si>
    <t>ΣΥΝΟΛΙΚΟΣ ΑΝΑΛΥΤΙΚΟΣ ΠΡΟΥΠΟΛΟΓΙΣΜΟΣ ΥΠΟΕΡΓΟΥ</t>
  </si>
  <si>
    <t>ΣΥΝΟΛΙΚΟΣ ΑΝΑΛΥΤΙΚΟΣ ΠΡΟΥΠΟΛΟΓΙΣΜΟΣ ΥΠΟΕΡΓΟΥ ανά ΠΕ ή ΠΑΡΑΔΟΤΕΟ</t>
  </si>
  <si>
    <t>3.</t>
  </si>
  <si>
    <t>Συνοπική Περιγραφή</t>
  </si>
  <si>
    <t>Β.1-1</t>
  </si>
  <si>
    <t>ΣΤΟΙΧΕΙΑ ΥΠΟΕΡΓΟΥ</t>
  </si>
  <si>
    <t xml:space="preserve"> Α/Α ΥΠΟΕΡΓΟΥ</t>
  </si>
  <si>
    <t>ΤΙΤΛΟΣ ΥΠΟΕΡΓΟΥ</t>
  </si>
  <si>
    <t xml:space="preserve"> ΔΙΚΑΙΟΥΧΟΣ</t>
  </si>
  <si>
    <t xml:space="preserve"> ΕΙΔΟΣ ΥΠΟΕΡΓΟΥ</t>
  </si>
  <si>
    <t>4.</t>
  </si>
  <si>
    <t>ΠΕ 1</t>
  </si>
  <si>
    <t>ΑΝΑΛΥΤΙΚΗ ΠΕΡΙΓΡΑΦΗ ΠΑΚΕΤΩΝ ΕΡΓΑΣΙΑΣ</t>
  </si>
  <si>
    <t>5.</t>
  </si>
  <si>
    <t>6.</t>
  </si>
  <si>
    <t>Δαπάνες για προμήθειες άλλων υλικών μέσων (επιστημονικά όργανα, αναλώσιμα απαραίτητα για το έργο, τρόφιμα, φάρμακα, ιματισμός κ.α)</t>
  </si>
  <si>
    <t>Π.1.3</t>
  </si>
  <si>
    <t xml:space="preserve">Περιγραφή  </t>
  </si>
  <si>
    <t>ΑΜΕΣΕΣ ΔΑΠΑΝΕΣ ΓΙΑ ΜΕΤΑΚΙΝΗΣΕΙΣ</t>
  </si>
  <si>
    <t>ΑΜΕΣΕΣ ΔΑΠΑΝΕΣ ΓΙΑ ΑΛΛΕΣ ΠΡΟΜΗΘΕΙΕΣ ΚΑΙ ΥΠΗΡΕΣΙΕΣ</t>
  </si>
  <si>
    <t>ΣΥΝΘΕΣΗ ΟΜΑΔΑΣ ΕΡΓΟΥ ΚΑΙ ΑΜΕΣΕΣ ΔΑΠΑΝΕΣ ΠΡΟΣΩΠΙΚΟΥ</t>
  </si>
  <si>
    <t>Περιγραφή Πόρων</t>
  </si>
  <si>
    <t>φορέας διάθεσης (τρίτος)</t>
  </si>
  <si>
    <t>ΔΑΠΑΝΕΣ ΔΗΜΟΣΙΟΤΗΤΑΣ ΚΑΙ ΕΠΙΚΟΙΝΩΝΙΑΣ</t>
  </si>
  <si>
    <t xml:space="preserve">ΆΛΛΕΣ ΑΜΕΣΕΣ ΛΕΙΤΟΥΡΓΙΚΕΣ ΔΑΠΑΝΕΣ </t>
  </si>
  <si>
    <t>Άλλες</t>
  </si>
  <si>
    <t>αντικείμενο</t>
  </si>
  <si>
    <r>
      <t xml:space="preserve">Τακτικό (υφιστάμενο) προσωπικό </t>
    </r>
    <r>
      <rPr>
        <sz val="9"/>
        <rFont val="Tahoma"/>
        <family val="2"/>
        <charset val="161"/>
      </rPr>
      <t xml:space="preserve">(συμβάσεις εργασίας αορίστου χρόνου </t>
    </r>
    <r>
      <rPr>
        <sz val="9"/>
        <color indexed="60"/>
        <rFont val="Tahoma"/>
        <family val="2"/>
        <charset val="161"/>
      </rPr>
      <t>ή και ορισμένου χρόνου</t>
    </r>
    <r>
      <rPr>
        <sz val="9"/>
        <color indexed="10"/>
        <rFont val="Tahoma"/>
        <family val="2"/>
        <charset val="161"/>
      </rPr>
      <t>).</t>
    </r>
    <r>
      <rPr>
        <sz val="9"/>
        <color indexed="60"/>
        <rFont val="Tahoma"/>
        <family val="2"/>
        <charset val="161"/>
      </rPr>
      <t xml:space="preserve"> </t>
    </r>
  </si>
  <si>
    <r>
      <t xml:space="preserve">Έκτακτο προσωπικό </t>
    </r>
    <r>
      <rPr>
        <sz val="9"/>
        <rFont val="Tahoma"/>
        <family val="2"/>
        <charset val="161"/>
      </rPr>
      <t>(συμβάσεις εργασίας ορισμένου χρόνου)</t>
    </r>
  </si>
  <si>
    <r>
      <t xml:space="preserve"> Έκτακτο προσωπικό</t>
    </r>
    <r>
      <rPr>
        <sz val="9"/>
        <rFont val="Tahoma"/>
        <family val="2"/>
        <charset val="161"/>
      </rPr>
      <t xml:space="preserve"> (συμβάσεις έργου, ανταποδοτικές υποτροφίες)</t>
    </r>
  </si>
  <si>
    <t>Π.1.4</t>
  </si>
  <si>
    <t>Π.1.5</t>
  </si>
  <si>
    <t>Π.1.7</t>
  </si>
  <si>
    <t>Π.1.6</t>
  </si>
  <si>
    <t>Μηνιαία έκθεση πεπραγμένων της Δομής.</t>
  </si>
  <si>
    <t>Παρουσιολόγιο Στελεχών Δομής(Αναλυτικό Μηνιαίο).</t>
  </si>
  <si>
    <t>Εντυπο Παροχής Υπηρεσιών (Αναλυτικό Μηνιαίο)</t>
  </si>
  <si>
    <t>Παρουσιολόγιο Ωφελουμένων(Αναλυτικό Μηνιαίο ).</t>
  </si>
  <si>
    <t xml:space="preserve">Παρουσιολόγιο Στελεχών Δομής  Μηνιαίο με ημερολογιακή ανάλυση </t>
  </si>
  <si>
    <t xml:space="preserve">Παρουσιολόγιο Ωφελούμενων  Μηνιαίο με ημερολογιακή ανάλυση </t>
  </si>
  <si>
    <t xml:space="preserve">Εντυπο Παροχής Υπηρεσιών στους ωφελούμενους  Μηνιαίο με ημερολογιακή ανάλυση </t>
  </si>
  <si>
    <t>Αναλυτική Περιγραφή των Παροχών της Δομής  μηνιαίως ,των εκδηλώσεων,των διασυνδέσεων κ.λ.π</t>
  </si>
  <si>
    <t>Αναλυτική Περιγραφή  και ψηφιακό υλικό από δράσεις δημοσιότητας (φωτογραφίες, προσκλήσεις, φυλλάδια, λίστες αποδεκτών, λίστες συμμετεχόντων, διανεμηθέν υλικό, κλπ ανάλογα με το είδος της δράσης).</t>
  </si>
  <si>
    <t>Αναλυτική Περιγραφή και ψηφιακό υλικό συναντήσεων – συνεργασιών δικτύωσης με αναφορά των στοιχείων των συμμετεχόντων, ημερομηνία, ημερήσια διάταξη, έγγραφα συμφωνιών, site, κλπ ανάλογα με το είδος της δράσης)</t>
  </si>
  <si>
    <t>χ</t>
  </si>
  <si>
    <t>….</t>
  </si>
  <si>
    <t>Επιχορήγηση για Εκτέλεση Υποέργου Με Ίδια Μέσα</t>
  </si>
  <si>
    <t>Χ</t>
  </si>
  <si>
    <t>ΣΥΜΠΛΗΡΩΣΗ ΣΥΝΟΛΙΚΟΥ ΠΟΣΟΥ (ΓΙΝΕΤΑΙ ΣΤΟ ΠΕΔΙΟ ΤΟΥ ΥΠΟΕΡΓΟΥ) ΣΥΜΦΩΝΑ ΜΕ ΤΟ ΣΥΝΗΜΜΕΝΟ ΣΤΗΝ ΠΡΟΣΚΛΗΣΗ EXCEL “ΣΥΝΟΛΙΚΟΣ Π/Υ ΠΡΑΞΗΣ_MIS_ΝΠΔΔ”</t>
  </si>
  <si>
    <t xml:space="preserve">ΣΥΝΟΛΟ ΑΜΕΣΩΝ ΔΑΠΑΝΩΝ [Σ1+Σ2]  </t>
  </si>
  <si>
    <t xml:space="preserve">ΣΥΝΟΛΟ ΑΜΕΣΩΝ ΔΑΠΑΝΩΝ βάσει παραστατικών [Σ(Α1-Α10)] </t>
  </si>
  <si>
    <t xml:space="preserve">ΣΥΝΟΛΟ ΑΜΕΣΩΝ ΔΑΠΑΝΩΝ βάσει απλοποιημένου κόστους [Β1+Β1-ΔΠ+Β2+Β3] </t>
  </si>
  <si>
    <t>ΣΥΝΟΛΟ ΑΜΕΣΩΝ ΔΑΠΑΝΩΝ Προσωπικού [Α1+Β1-ΔΠ]</t>
  </si>
  <si>
    <t>ΣΥΝΟΛΟ ΑΜΕΣΩΝ ΔΑΠΑΝΩΝ (εκτός  Δαπανών Προσωπικού)[ Σ3-Σ4]</t>
  </si>
  <si>
    <t>ΣΥΝΟΛΟ ΑΜΕΣΩΝ ΔΑΠΑΝΩΝ (εκτός  Α7 και Α8)) [Σ3-Α7-Α8]</t>
  </si>
  <si>
    <t xml:space="preserve">ΕΜΜΕΣΕΣ ΔΑΠΑΝΕΣ [Β4] </t>
  </si>
  <si>
    <t>ΣΥΝΟΛΙΚΟ ΚΟΣΤΟΣ ΥΠΟΕΡΓΟΥ [Σ3+Σ8]</t>
  </si>
  <si>
    <t>ΣΥΝΟΛΟ ΑΜΕΣΩΝ ΔΑΠΑΝΩΝ (εκτός  Δαπανών Προσωπικού) [Σ3-Σ4]</t>
  </si>
  <si>
    <t>Χρονοαπασχόληση (Α/Μ-ημέρες-ώρες) / ΠΕ</t>
  </si>
  <si>
    <t>Δαπάνες ανά ΠΕ</t>
  </si>
  <si>
    <t>ΣΥΜΠΛΗΡΩΣΗ ΤΩΝ ΣΤΟΙΧΕΙΩΝ ΥΠΕΥΘΥΝΟΥ ΕΡΓΟΥ</t>
  </si>
  <si>
    <t>ΣΥΜΠΛΗΡΩΣΗ ΕΙΔΙΚΟΤΗΤΑΣ</t>
  </si>
  <si>
    <t>ΥΠΕΥΘΥΝΟΣ ΕΡΓΟΥ</t>
  </si>
  <si>
    <t>ΣΤΕΛΕΧΟΣ ΦΟΡΕΑ 2</t>
  </si>
  <si>
    <t>ΠΡΟΕΔΡΟΣ ΜΗΧΑΝΙΣΜΟΥ ΠΙΣΤΟΠΟΙΗΣΗΣ ΕΚΤΕΛΕΣΗΣ ΤΗΣ ΠΡΑΞΗΣ</t>
  </si>
  <si>
    <t>ΣΤΕΛΕΧΟΣ ΦΟΡΕΑ 3</t>
  </si>
  <si>
    <t>ΜΕΛΟΣ ΜΗΧΑΝΙΣΜΟΥ ΠΙΣΤΟΠΟΙΗΣΗΣ ΕΚΤΕΛΕΣΗΣ ΤΗΣ ΠΡΑΞΗΣ</t>
  </si>
  <si>
    <t>ΣΤΕΛΕΧΟΣ ΦΟΡΕΑ 4</t>
  </si>
  <si>
    <t xml:space="preserve">Χρονοαπασχόληση (Α/Μ-ημέρες-ώρες) / ΠΕ </t>
  </si>
  <si>
    <t xml:space="preserve">Δαπάνες ανά ΠΕ </t>
  </si>
  <si>
    <t>(ΕΠΙΛΟΓΗ ΒΑΣΗ ΣΥΜΒΑΣΗΣ)</t>
  </si>
  <si>
    <t>Μεθοδολογία Υπολογισμού σύμφωνα με το συνημμένο στη Πρόσκληση πρότυπο αρχείο υπολογισμού</t>
  </si>
  <si>
    <t>ΣΥΜΠΛΗΡΩΣΗ</t>
  </si>
  <si>
    <t>Συνέχιση Κέντρου Ημερήσιας Φροντίδας Ηλικιωμένων Δήμου…..</t>
  </si>
  <si>
    <t>Π.1.1: Παρουσιολόγιο Ωφελουμένων(Αναλυτικό Μηνιαίο).</t>
  </si>
  <si>
    <t>Π.1.2: Παρουσιολόγιο Στελεχών Δομής (Αναλυτικό Μηνιαίο).</t>
  </si>
  <si>
    <t>Π.1.3: Εντυπο Παροχής Υπηρεσιών (Αναλυτικό Μηνιαίο).</t>
  </si>
  <si>
    <t>Π.1.4: Μηνιαία έκθεση πεπραγμένων της Δομής.</t>
  </si>
  <si>
    <t>Π.1.7: Ετήσια απολογιστικά στατιστικά στοιχεία της λειτουργίας της δομής.</t>
  </si>
  <si>
    <t>Παρουσιολόγιο Ωφελουμένων(Αναλυτικό Μηνιαίο).</t>
  </si>
  <si>
    <t>Παρουσιολόγιο Στελεχών Δομής (Αναλυτικό Μηνιαίο).</t>
  </si>
  <si>
    <t>Εντυπο Παροχής Υπηρεσιών (Αναλυτικό Μηνιαίο).</t>
  </si>
  <si>
    <t>Ετήσια απολογιστικά στατιστικά στοιχεία της λειτουργίας της δομής.</t>
  </si>
  <si>
    <t xml:space="preserve">Π.1.5: Έντυπο και ψηφιακό υλικό  συνεργασιών &amp; δικτύωσης. </t>
  </si>
  <si>
    <t xml:space="preserve">Π.1.6: Έντυπο και ψηφιακό υλικό  ενεργειών δημοσιότητας. </t>
  </si>
  <si>
    <t xml:space="preserve">Έντυπο και ψηφιακό υλικό συνεργασιών &amp; δικτύωσης. </t>
  </si>
  <si>
    <t>Έντυπο και ψηφιακό υλικό ενεργειών δημοσιότητας.</t>
  </si>
  <si>
    <t>Ετήσιος αναλυτικός απολογισμός ανά τύπο υπηρεσίας του ΚΗΦΗ</t>
  </si>
  <si>
    <r>
      <t xml:space="preserve">Συμπληρώνονται </t>
    </r>
    <r>
      <rPr>
        <b/>
        <u/>
        <sz val="12"/>
        <color rgb="FF00B050"/>
        <rFont val="Tahoma"/>
        <family val="2"/>
        <charset val="161"/>
      </rPr>
      <t>ΑΠΟΚΛΕΙΣΤΙΚΑ</t>
    </r>
    <r>
      <rPr>
        <sz val="12"/>
        <rFont val="Tahoma"/>
        <family val="2"/>
        <charset val="161"/>
      </rPr>
      <t xml:space="preserve"> τα φύλλα excel 1, 2, 3, 4, 5, 6 και Α.1.1  και </t>
    </r>
    <r>
      <rPr>
        <b/>
        <u/>
        <sz val="12"/>
        <color rgb="FF00B050"/>
        <rFont val="Tahoma"/>
        <family val="2"/>
        <charset val="161"/>
      </rPr>
      <t>ΜΟΝΟ</t>
    </r>
    <r>
      <rPr>
        <sz val="12"/>
        <rFont val="Tahoma"/>
        <family val="2"/>
        <charset val="161"/>
      </rPr>
      <t xml:space="preserve"> τα στοιχεία με πράσινη σκίαση.</t>
    </r>
  </si>
  <si>
    <t>ΟΔΗΓΙΑ ΠΡΟΣ ΤΟ ΔΥΝΗΤΙΚΟ ΔΙΚΑΙΟΥΧΟ</t>
  </si>
  <si>
    <r>
      <t xml:space="preserve">ΠΕ1:Συνέχιση Κέντρου Ημερήσιας Φροντίδας Ηλικιωμένων (ΚΗΦΗ) Δήμου </t>
    </r>
    <r>
      <rPr>
        <b/>
        <sz val="13"/>
        <color rgb="FF00B050"/>
        <rFont val="Tahoma"/>
        <family val="2"/>
        <charset val="161"/>
      </rPr>
      <t xml:space="preserve">……. </t>
    </r>
  </si>
  <si>
    <r>
      <t xml:space="preserve">ΠΕ1:Συνέχιση Κέντρου Ημερήσιας Φροντίδας Ηλικιωμένων (ΚΗΦΗ) του Δήμου </t>
    </r>
    <r>
      <rPr>
        <b/>
        <sz val="13"/>
        <color rgb="FF00B050"/>
        <rFont val="Tahoma"/>
        <family val="2"/>
        <charset val="161"/>
      </rPr>
      <t xml:space="preserve">….. </t>
    </r>
  </si>
  <si>
    <r>
      <t xml:space="preserve">ΟΝΟΜΑΤΕΠΩΝΥΜΟ  ΣΤΕΛΕΧΟΥΣ ΚΗΦΗ </t>
    </r>
    <r>
      <rPr>
        <b/>
        <sz val="9"/>
        <color rgb="FFC00000"/>
        <rFont val="Tahoma"/>
        <family val="2"/>
        <charset val="161"/>
      </rPr>
      <t>(ΥΦΙΣΤΑΜΕΝΟ ΣΤΕΛΕΧΟΣ)</t>
    </r>
  </si>
  <si>
    <r>
      <t xml:space="preserve"> </t>
    </r>
    <r>
      <rPr>
        <b/>
        <sz val="9"/>
        <color rgb="FFC00000"/>
        <rFont val="Tahoma"/>
        <family val="2"/>
        <charset val="161"/>
      </rPr>
      <t>(ΕΠΙΛΟΓΗ ΒΑΣΗ ΣΥΜΒΑΣΗΣ)</t>
    </r>
  </si>
  <si>
    <t>Ν. 4412/2016 (ΦΕΚ Α' 147/08-08-2016) όπως ισχύει</t>
  </si>
  <si>
    <t>- Ν. 4354/2015 (176/Α), όπως ισχύει
- Υπ’ αριθμ. 14947/29.11.2022  ΥΑ (ΦΕΚ 6132/Β/01.12.2022), όπως ισχύει</t>
  </si>
  <si>
    <r>
      <t xml:space="preserve">Συνέχιση Κέντρου Ημερήσιας Φροντίδας Ηλικιωμένων Δήμου </t>
    </r>
    <r>
      <rPr>
        <b/>
        <sz val="9"/>
        <color rgb="FF00B050"/>
        <rFont val="Tahoma"/>
        <family val="2"/>
        <charset val="161"/>
      </rPr>
      <t>……….</t>
    </r>
  </si>
  <si>
    <r>
      <rPr>
        <b/>
        <sz val="9"/>
        <rFont val="Tahoma"/>
        <family val="2"/>
        <charset val="161"/>
      </rPr>
      <t>Στόχοι</t>
    </r>
    <r>
      <rPr>
        <sz val="9"/>
        <rFont val="Tahoma"/>
        <family val="2"/>
        <charset val="161"/>
      </rPr>
      <t>:</t>
    </r>
    <r>
      <rPr>
        <b/>
        <sz val="9"/>
        <rFont val="Tahoma"/>
        <family val="2"/>
        <charset val="161"/>
      </rPr>
      <t xml:space="preserve">
1) </t>
    </r>
    <r>
      <rPr>
        <sz val="9"/>
        <rFont val="Tahoma"/>
        <family val="2"/>
        <charset val="161"/>
      </rPr>
      <t xml:space="preserve">Η Δομή  ΚΗΦΗ εξυπηρετεί </t>
    </r>
    <r>
      <rPr>
        <b/>
        <sz val="13"/>
        <color rgb="FF00B050"/>
        <rFont val="Tahoma"/>
        <family val="2"/>
        <charset val="161"/>
      </rPr>
      <t>......</t>
    </r>
    <r>
      <rPr>
        <sz val="9"/>
        <color rgb="FF00B050"/>
        <rFont val="Tahoma"/>
        <family val="2"/>
        <charset val="161"/>
      </rPr>
      <t xml:space="preserve"> (συμπληρώνεται ο αρθμός των ωφελούμενων)</t>
    </r>
    <r>
      <rPr>
        <sz val="9"/>
        <rFont val="Tahoma"/>
        <family val="2"/>
        <charset val="161"/>
      </rPr>
      <t xml:space="preserve"> ωφελούμενους σύμφωνα με την Άδεια Ίδρυσης και Λειτουργίας του. Οι ωφελούμενοι είναι ηλικιωμένα άτομα μη δυνάμενα να αυτοεξυπηρετηθούν απόλυτα (κινητικές δυσκολίες, άνοια, κλπ), των οποίων το οικογενειακό περιβάλλον που τα φροντίζει, εργάζεται ή αντιμετωπίζει σοβαρά κοινωνικά και οικονομικά προβλήματα ή προβλήματα υγείας και αδυνατεί να ανταποκριθεί στην φροντίδα που έχει αναλάβει.
</t>
    </r>
    <r>
      <rPr>
        <b/>
        <sz val="9"/>
        <rFont val="Tahoma"/>
        <family val="2"/>
        <charset val="161"/>
      </rPr>
      <t xml:space="preserve">2) </t>
    </r>
    <r>
      <rPr>
        <sz val="9"/>
        <rFont val="Tahoma"/>
        <family val="2"/>
        <charset val="161"/>
      </rPr>
      <t xml:space="preserve">Σκοπός της Δομής ΚΗΦΗ είναι η βελτίωση της ποιότητας ζωής των ηλικιωμένων ατόμων και η παραμονή τους στο φυσικό και οικογενειακό τους περιβάλλον καθώς και η διατήρηση μιας φυσιολογικής κοινωνικής και εργασιακής ζωής των μελών του οικογενειακού και συγγενικού περιβάλλοντος που ασχολούνται με τη φροντίδα των ατόμων αυτών. 
</t>
    </r>
    <r>
      <rPr>
        <b/>
        <sz val="9"/>
        <rFont val="Tahoma"/>
        <family val="2"/>
        <charset val="161"/>
      </rPr>
      <t>Επιδιωκόμενα αποτελέσματα</t>
    </r>
    <r>
      <rPr>
        <sz val="9"/>
        <rFont val="Tahoma"/>
        <family val="2"/>
        <charset val="161"/>
      </rPr>
      <t xml:space="preserve">:
</t>
    </r>
    <r>
      <rPr>
        <b/>
        <sz val="9"/>
        <rFont val="Tahoma"/>
        <family val="2"/>
        <charset val="161"/>
      </rPr>
      <t>1)</t>
    </r>
    <r>
      <rPr>
        <sz val="9"/>
        <rFont val="Tahoma"/>
        <family val="2"/>
        <charset val="161"/>
      </rPr>
      <t xml:space="preserve"> Ενίσχυση της λειτουργικότητας των ωφελούμενων ατόμων.
</t>
    </r>
    <r>
      <rPr>
        <b/>
        <sz val="9"/>
        <rFont val="Tahoma"/>
        <family val="2"/>
        <charset val="161"/>
      </rPr>
      <t>2)</t>
    </r>
    <r>
      <rPr>
        <sz val="9"/>
        <rFont val="Tahoma"/>
        <family val="2"/>
        <charset val="161"/>
      </rPr>
      <t xml:space="preserve"> Διατήρηση των δεξιοτήτων τους και η αποκατάσταση των δυσκολιών τους σε ψυχολογικό, κοινωνικό, νευρολογικό, κινητικό επίπεδο.
</t>
    </r>
    <r>
      <rPr>
        <b/>
        <sz val="9"/>
        <rFont val="Tahoma"/>
        <family val="2"/>
        <charset val="161"/>
      </rPr>
      <t>3)</t>
    </r>
    <r>
      <rPr>
        <sz val="9"/>
        <rFont val="Tahoma"/>
        <family val="2"/>
        <charset val="161"/>
      </rPr>
      <t xml:space="preserve">  Βελτίωση της αλληλεπίδρασής τους με το οικογενειακό και συγγενικό τους περιβάλλον και ανακούφιση των τελευταίων από το φορτίο και την επιβάρυνση της φροντίδας. 
</t>
    </r>
    <r>
      <rPr>
        <b/>
        <sz val="9"/>
        <rFont val="Tahoma"/>
        <family val="2"/>
        <charset val="161"/>
      </rPr>
      <t>4)</t>
    </r>
    <r>
      <rPr>
        <sz val="9"/>
        <rFont val="Tahoma"/>
        <family val="2"/>
        <charset val="161"/>
      </rPr>
      <t xml:space="preserve"> Σύνδεση σε λειτουργικό επίπεδο με ΚΑΠΗ που ενδεχομένως υπάρχουν στην ίδια περιοχή. Συνεργασία με τοπικούς φορείς που παρέχουν κοινωνικές υπηρεσίες και εφαρμόζουν ανάλογα ή παρεμφερή προγράμματα, καθώς και με μονάδες υγείας.</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</si>
</sst>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_-;\-* #,##0.00_-;_-* &quot;-&quot;??_-;_-@_-"/>
  </numFmts>
  <fonts count="29" x14ac:knownFonts="1">
    <font>
      <sz val="10"/>
      <name val="Arial"/>
      <charset val="161"/>
    </font>
    <font>
      <b/>
      <sz val="10"/>
      <name val="Tahoma"/>
      <family val="2"/>
      <charset val="161"/>
    </font>
    <font>
      <u/>
      <sz val="10"/>
      <color theme="10"/>
      <name val="Arial"/>
      <family val="2"/>
      <charset val="161"/>
    </font>
    <font>
      <sz val="9"/>
      <name val="Tahoma"/>
      <family val="2"/>
      <charset val="161"/>
    </font>
    <font>
      <b/>
      <sz val="9"/>
      <name val="Tahoma"/>
      <family val="2"/>
      <charset val="161"/>
    </font>
    <font>
      <i/>
      <sz val="9"/>
      <name val="Tahoma"/>
      <family val="2"/>
      <charset val="161"/>
    </font>
    <font>
      <b/>
      <sz val="9"/>
      <color theme="1"/>
      <name val="Tahoma"/>
      <family val="2"/>
      <charset val="161"/>
    </font>
    <font>
      <b/>
      <sz val="12"/>
      <color indexed="9"/>
      <name val="Tahoma"/>
      <family val="2"/>
      <charset val="161"/>
    </font>
    <font>
      <sz val="10"/>
      <name val="Tahoma"/>
      <family val="2"/>
      <charset val="161"/>
    </font>
    <font>
      <b/>
      <sz val="9"/>
      <color indexed="9"/>
      <name val="Tahoma"/>
      <family val="2"/>
      <charset val="161"/>
    </font>
    <font>
      <b/>
      <sz val="10"/>
      <color indexed="9"/>
      <name val="Tahoma"/>
      <family val="2"/>
      <charset val="161"/>
    </font>
    <font>
      <b/>
      <sz val="11"/>
      <color indexed="9"/>
      <name val="Tahoma"/>
      <family val="2"/>
      <charset val="161"/>
    </font>
    <font>
      <b/>
      <sz val="10"/>
      <color theme="1"/>
      <name val="Tahoma"/>
      <family val="2"/>
      <charset val="161"/>
    </font>
    <font>
      <b/>
      <i/>
      <sz val="10"/>
      <name val="Tahoma"/>
      <family val="2"/>
      <charset val="161"/>
    </font>
    <font>
      <sz val="9"/>
      <color indexed="60"/>
      <name val="Tahoma"/>
      <family val="2"/>
      <charset val="161"/>
    </font>
    <font>
      <sz val="9"/>
      <color indexed="10"/>
      <name val="Tahoma"/>
      <family val="2"/>
      <charset val="161"/>
    </font>
    <font>
      <sz val="9"/>
      <color rgb="FF000000"/>
      <name val="Tahoma"/>
      <family val="2"/>
      <charset val="161"/>
    </font>
    <font>
      <b/>
      <sz val="9"/>
      <color rgb="FF000000"/>
      <name val="Tahoma"/>
      <family val="2"/>
      <charset val="161"/>
    </font>
    <font>
      <sz val="10"/>
      <name val="Arial"/>
      <family val="2"/>
      <charset val="161"/>
    </font>
    <font>
      <sz val="9"/>
      <color rgb="FF66FF66"/>
      <name val="Tahoma"/>
      <family val="2"/>
      <charset val="161"/>
    </font>
    <font>
      <sz val="12"/>
      <name val="Tahoma"/>
      <family val="2"/>
      <charset val="161"/>
    </font>
    <font>
      <sz val="13"/>
      <name val="Tahoma"/>
      <family val="2"/>
      <charset val="161"/>
    </font>
    <font>
      <b/>
      <u/>
      <sz val="12"/>
      <color rgb="FF00B050"/>
      <name val="Tahoma"/>
      <family val="2"/>
      <charset val="161"/>
    </font>
    <font>
      <b/>
      <sz val="13"/>
      <color rgb="FF00B050"/>
      <name val="Tahoma"/>
      <family val="2"/>
      <charset val="161"/>
    </font>
    <font>
      <b/>
      <sz val="9"/>
      <color rgb="FFC00000"/>
      <name val="Tahoma"/>
      <family val="2"/>
      <charset val="161"/>
    </font>
    <font>
      <sz val="9"/>
      <color rgb="FFC00000"/>
      <name val="Tahoma"/>
      <family val="2"/>
      <charset val="161"/>
    </font>
    <font>
      <sz val="10"/>
      <name val="Arial"/>
      <family val="2"/>
      <charset val="161"/>
    </font>
    <font>
      <b/>
      <sz val="9"/>
      <color rgb="FF00B050"/>
      <name val="Tahoma"/>
      <family val="2"/>
      <charset val="161"/>
    </font>
    <font>
      <sz val="9"/>
      <color rgb="FF00B050"/>
      <name val="Tahoma"/>
      <family val="2"/>
      <charset val="161"/>
    </font>
  </fonts>
  <fills count="15">
    <fill>
      <patternFill patternType="none"/>
    </fill>
    <fill>
      <patternFill patternType="gray125"/>
    </fill>
    <fill>
      <patternFill patternType="solid">
        <fgColor theme="0" tint="-0.24994659260841701"/>
        <bgColor indexed="64"/>
      </patternFill>
    </fill>
    <fill>
      <patternFill patternType="solid">
        <fgColor theme="0"/>
        <bgColor indexed="64"/>
      </patternFill>
    </fill>
    <fill>
      <patternFill patternType="solid">
        <fgColor theme="4" tint="0.59996337778862885"/>
        <bgColor indexed="64"/>
      </patternFill>
    </fill>
    <fill>
      <patternFill patternType="solid">
        <fgColor rgb="FFFFFF00"/>
        <bgColor indexed="64"/>
      </patternFill>
    </fill>
    <fill>
      <patternFill patternType="solid">
        <fgColor rgb="FFCFE0F1"/>
      </patternFill>
    </fill>
    <fill>
      <patternFill patternType="solid">
        <fgColor theme="5"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indexed="16"/>
        <bgColor indexed="64"/>
      </patternFill>
    </fill>
    <fill>
      <patternFill patternType="solid">
        <fgColor theme="0" tint="-4.9989318521683403E-2"/>
        <bgColor indexed="64"/>
      </patternFill>
    </fill>
    <fill>
      <patternFill patternType="solid">
        <fgColor rgb="FF66FF66"/>
        <bgColor indexed="64"/>
      </patternFill>
    </fill>
    <fill>
      <patternFill patternType="solid">
        <fgColor rgb="FF007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medium">
        <color indexed="64"/>
      </bottom>
      <diagonal/>
    </border>
    <border>
      <left style="thin">
        <color indexed="64"/>
      </left>
      <right/>
      <top style="medium">
        <color indexed="64"/>
      </top>
      <bottom/>
      <diagonal/>
    </border>
  </borders>
  <cellStyleXfs count="4">
    <xf numFmtId="0" fontId="0" fillId="0" borderId="0"/>
    <xf numFmtId="0" fontId="2" fillId="0" borderId="0" applyNumberFormat="0" applyFill="0" applyBorder="0" applyAlignment="0" applyProtection="0">
      <alignment vertical="top"/>
      <protection locked="0"/>
    </xf>
    <xf numFmtId="44" fontId="18" fillId="0" borderId="0" applyFont="0" applyFill="0" applyBorder="0" applyAlignment="0" applyProtection="0"/>
    <xf numFmtId="43" fontId="26" fillId="0" borderId="0" applyFont="0" applyFill="0" applyBorder="0" applyAlignment="0" applyProtection="0"/>
  </cellStyleXfs>
  <cellXfs count="219">
    <xf numFmtId="0" fontId="0" fillId="0" borderId="0" xfId="0"/>
    <xf numFmtId="0" fontId="4"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1" xfId="0" applyFont="1" applyBorder="1" applyAlignment="1">
      <alignment vertical="center"/>
    </xf>
    <xf numFmtId="0" fontId="3" fillId="7"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8" borderId="1" xfId="0" applyFont="1" applyFill="1" applyBorder="1" applyAlignment="1">
      <alignment horizontal="center" vertical="center" wrapText="1"/>
    </xf>
    <xf numFmtId="3" fontId="3" fillId="7" borderId="1" xfId="0" applyNumberFormat="1"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0" xfId="0" applyFont="1" applyFill="1" applyAlignment="1">
      <alignment horizontal="left" vertical="center" wrapText="1"/>
    </xf>
    <xf numFmtId="0" fontId="3" fillId="3" borderId="6" xfId="0" applyFont="1" applyFill="1" applyBorder="1" applyAlignment="1">
      <alignment vertical="center" wrapText="1"/>
    </xf>
    <xf numFmtId="0" fontId="3" fillId="3" borderId="6" xfId="0" applyFont="1" applyFill="1" applyBorder="1" applyAlignment="1">
      <alignment horizontal="center" vertical="center"/>
    </xf>
    <xf numFmtId="0" fontId="3" fillId="0" borderId="18" xfId="0" applyFont="1" applyBorder="1" applyAlignment="1">
      <alignment vertical="center" wrapText="1"/>
    </xf>
    <xf numFmtId="0" fontId="3" fillId="0" borderId="18" xfId="0" applyFont="1" applyBorder="1" applyAlignment="1">
      <alignment horizontal="left" vertical="center" wrapText="1"/>
    </xf>
    <xf numFmtId="0" fontId="3" fillId="3" borderId="0" xfId="0" applyFont="1" applyFill="1" applyAlignment="1">
      <alignment vertical="center" wrapText="1"/>
    </xf>
    <xf numFmtId="0" fontId="8" fillId="0" borderId="0" xfId="0" applyFont="1"/>
    <xf numFmtId="0" fontId="4" fillId="9" borderId="1" xfId="0" applyFont="1" applyFill="1" applyBorder="1" applyAlignment="1">
      <alignment horizontal="center" vertical="center" wrapText="1"/>
    </xf>
    <xf numFmtId="0" fontId="8" fillId="0" borderId="0" xfId="0" applyFont="1" applyAlignment="1">
      <alignment vertical="center"/>
    </xf>
    <xf numFmtId="0" fontId="9" fillId="3" borderId="0" xfId="0" applyFont="1" applyFill="1" applyAlignment="1" applyProtection="1">
      <alignment vertical="top"/>
      <protection hidden="1"/>
    </xf>
    <xf numFmtId="0" fontId="3" fillId="3" borderId="0" xfId="0" applyFont="1" applyFill="1"/>
    <xf numFmtId="0" fontId="3" fillId="0" borderId="0" xfId="0" applyFont="1"/>
    <xf numFmtId="0" fontId="3" fillId="0" borderId="0" xfId="0" applyFont="1" applyAlignment="1">
      <alignment horizontal="center"/>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10"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vertical="center"/>
    </xf>
    <xf numFmtId="0" fontId="3" fillId="2" borderId="25"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7" xfId="0" applyFont="1" applyFill="1" applyBorder="1" applyAlignment="1">
      <alignment vertical="center"/>
    </xf>
    <xf numFmtId="0" fontId="4" fillId="0" borderId="0" xfId="0" applyFont="1"/>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0" borderId="7" xfId="0" applyFont="1" applyBorder="1" applyAlignment="1">
      <alignment vertical="center"/>
    </xf>
    <xf numFmtId="0" fontId="3" fillId="4" borderId="23" xfId="0" applyFont="1" applyFill="1" applyBorder="1" applyAlignment="1">
      <alignment horizontal="center" vertical="center" wrapText="1"/>
    </xf>
    <xf numFmtId="0" fontId="3" fillId="2" borderId="25" xfId="0" applyFont="1" applyFill="1" applyBorder="1" applyAlignment="1">
      <alignment horizontal="center"/>
    </xf>
    <xf numFmtId="0" fontId="3" fillId="2" borderId="7" xfId="0" applyFont="1" applyFill="1" applyBorder="1"/>
    <xf numFmtId="0" fontId="3" fillId="0" borderId="7" xfId="0" applyFont="1" applyBorder="1"/>
    <xf numFmtId="0" fontId="4" fillId="0" borderId="0" xfId="0" applyFont="1" applyAlignment="1">
      <alignment horizontal="left"/>
    </xf>
    <xf numFmtId="0" fontId="4" fillId="9" borderId="1" xfId="0" quotePrefix="1" applyFont="1" applyFill="1" applyBorder="1" applyAlignment="1">
      <alignment horizontal="center" vertical="center" wrapText="1"/>
    </xf>
    <xf numFmtId="0" fontId="4" fillId="0" borderId="27" xfId="0" applyFont="1" applyBorder="1" applyAlignment="1">
      <alignment vertical="center"/>
    </xf>
    <xf numFmtId="0" fontId="4" fillId="0" borderId="0" xfId="0" applyFont="1" applyAlignment="1">
      <alignment vertical="center"/>
    </xf>
    <xf numFmtId="0" fontId="4" fillId="9" borderId="18" xfId="0" applyFont="1" applyFill="1" applyBorder="1" applyAlignment="1">
      <alignment vertical="center" wrapText="1"/>
    </xf>
    <xf numFmtId="0" fontId="4" fillId="9" borderId="6" xfId="0" applyFont="1" applyFill="1" applyBorder="1" applyAlignment="1">
      <alignment vertical="center" wrapText="1"/>
    </xf>
    <xf numFmtId="0" fontId="4" fillId="9" borderId="17" xfId="0" applyFont="1" applyFill="1" applyBorder="1" applyAlignment="1">
      <alignment vertical="center" wrapText="1"/>
    </xf>
    <xf numFmtId="0" fontId="3" fillId="0" borderId="3" xfId="0" applyFont="1" applyBorder="1" applyAlignment="1">
      <alignment vertical="center"/>
    </xf>
    <xf numFmtId="0" fontId="3" fillId="2" borderId="25" xfId="0" applyFont="1" applyFill="1" applyBorder="1" applyAlignment="1">
      <alignment vertical="center"/>
    </xf>
    <xf numFmtId="0" fontId="9" fillId="11" borderId="0" xfId="0" applyFont="1" applyFill="1" applyAlignment="1" applyProtection="1">
      <alignment vertical="center"/>
      <protection hidden="1"/>
    </xf>
    <xf numFmtId="0" fontId="9" fillId="0" borderId="0" xfId="0" applyFont="1" applyAlignment="1" applyProtection="1">
      <alignment vertical="center"/>
      <protection hidden="1"/>
    </xf>
    <xf numFmtId="0" fontId="4" fillId="2" borderId="7" xfId="0" applyFont="1" applyFill="1" applyBorder="1" applyAlignment="1">
      <alignment horizontal="right" vertical="center"/>
    </xf>
    <xf numFmtId="0" fontId="4" fillId="0" borderId="27" xfId="0" applyFont="1" applyBorder="1" applyAlignment="1">
      <alignment horizontal="left" vertical="center"/>
    </xf>
    <xf numFmtId="0" fontId="8" fillId="0" borderId="1" xfId="0" applyFont="1" applyBorder="1" applyAlignment="1">
      <alignment vertical="center" wrapText="1"/>
    </xf>
    <xf numFmtId="0" fontId="3" fillId="0" borderId="0" xfId="0" applyFont="1" applyAlignment="1">
      <alignment wrapText="1"/>
    </xf>
    <xf numFmtId="0" fontId="3" fillId="0" borderId="0" xfId="0" applyFont="1" applyAlignment="1">
      <alignment horizontal="left"/>
    </xf>
    <xf numFmtId="0" fontId="6" fillId="0" borderId="0" xfId="0" applyFont="1" applyAlignment="1">
      <alignment horizontal="left" vertical="center" wrapText="1"/>
    </xf>
    <xf numFmtId="0" fontId="3" fillId="3" borderId="1" xfId="0" applyFont="1" applyFill="1" applyBorder="1" applyAlignment="1">
      <alignment vertical="center" wrapText="1"/>
    </xf>
    <xf numFmtId="0" fontId="3" fillId="0" borderId="0" xfId="0" applyFont="1" applyAlignment="1">
      <alignment vertical="center" wrapText="1"/>
    </xf>
    <xf numFmtId="0" fontId="3" fillId="0" borderId="1" xfId="0" applyFont="1" applyBorder="1" applyAlignment="1">
      <alignment wrapText="1"/>
    </xf>
    <xf numFmtId="0" fontId="10" fillId="11" borderId="0" xfId="0" applyFont="1" applyFill="1" applyAlignment="1" applyProtection="1">
      <alignment horizontal="left" vertical="center"/>
      <protection hidden="1"/>
    </xf>
    <xf numFmtId="0" fontId="1" fillId="0" borderId="1" xfId="0" applyFont="1" applyBorder="1" applyAlignment="1">
      <alignment vertical="center" wrapText="1"/>
    </xf>
    <xf numFmtId="0" fontId="8" fillId="0" borderId="1" xfId="0" applyFont="1" applyBorder="1" applyAlignment="1">
      <alignment horizontal="left" vertical="center" wrapText="1"/>
    </xf>
    <xf numFmtId="0" fontId="8" fillId="0" borderId="17" xfId="0" applyFont="1" applyBorder="1" applyAlignment="1">
      <alignment vertical="center" wrapText="1"/>
    </xf>
    <xf numFmtId="0" fontId="8" fillId="0" borderId="18" xfId="0" applyFont="1" applyBorder="1" applyAlignment="1">
      <alignment horizontal="left" vertical="center" wrapText="1"/>
    </xf>
    <xf numFmtId="0" fontId="3" fillId="4" borderId="3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0" xfId="0" applyFont="1" applyFill="1" applyAlignment="1">
      <alignment horizontal="center" vertical="center"/>
    </xf>
    <xf numFmtId="3" fontId="3" fillId="3" borderId="0" xfId="0" applyNumberFormat="1" applyFont="1" applyFill="1" applyAlignment="1">
      <alignment horizontal="center" vertical="center" wrapText="1"/>
    </xf>
    <xf numFmtId="0" fontId="3" fillId="3" borderId="0" xfId="0" applyFont="1" applyFill="1" applyAlignment="1">
      <alignment horizontal="center" vertical="center"/>
    </xf>
    <xf numFmtId="0" fontId="7" fillId="11" borderId="0" xfId="0" applyFont="1" applyFill="1" applyAlignment="1" applyProtection="1">
      <alignment vertical="center"/>
      <protection hidden="1"/>
    </xf>
    <xf numFmtId="0" fontId="11" fillId="11" borderId="0" xfId="0" applyFont="1" applyFill="1" applyAlignment="1" applyProtection="1">
      <alignment vertical="center"/>
      <protection hidden="1"/>
    </xf>
    <xf numFmtId="0" fontId="3" fillId="3" borderId="7" xfId="0" applyFont="1" applyFill="1" applyBorder="1" applyAlignment="1">
      <alignment vertical="center"/>
    </xf>
    <xf numFmtId="0" fontId="3" fillId="3" borderId="0" xfId="0" applyFont="1" applyFill="1" applyAlignment="1">
      <alignment vertical="center"/>
    </xf>
    <xf numFmtId="0" fontId="10" fillId="11" borderId="0" xfId="0" quotePrefix="1" applyFont="1" applyFill="1" applyAlignment="1" applyProtection="1">
      <alignment vertical="center"/>
      <protection hidden="1"/>
    </xf>
    <xf numFmtId="0" fontId="10" fillId="11" borderId="0" xfId="0" applyFont="1" applyFill="1" applyAlignment="1" applyProtection="1">
      <alignment vertical="center"/>
      <protection hidden="1"/>
    </xf>
    <xf numFmtId="0" fontId="3" fillId="3" borderId="0" xfId="0" applyFont="1" applyFill="1" applyAlignment="1">
      <alignment horizontal="center"/>
    </xf>
    <xf numFmtId="0" fontId="8" fillId="9"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8" xfId="0" applyFont="1" applyBorder="1" applyAlignment="1">
      <alignment vertical="center" wrapText="1"/>
    </xf>
    <xf numFmtId="0" fontId="1" fillId="0" borderId="18" xfId="0" applyFont="1" applyBorder="1" applyAlignment="1">
      <alignment horizontal="left" vertical="center" wrapText="1"/>
    </xf>
    <xf numFmtId="0" fontId="1" fillId="0" borderId="3" xfId="0" applyFont="1" applyBorder="1" applyAlignment="1">
      <alignment vertical="center" wrapText="1"/>
    </xf>
    <xf numFmtId="0" fontId="1" fillId="0" borderId="22" xfId="0" applyFont="1" applyBorder="1" applyAlignment="1">
      <alignment vertical="center" wrapText="1"/>
    </xf>
    <xf numFmtId="0" fontId="1" fillId="9" borderId="3" xfId="0" applyFont="1" applyFill="1" applyBorder="1" applyAlignment="1">
      <alignment horizontal="left" vertical="center"/>
    </xf>
    <xf numFmtId="0" fontId="1" fillId="9" borderId="22" xfId="0" applyFont="1" applyFill="1" applyBorder="1" applyAlignment="1">
      <alignment horizontal="left" vertical="center" wrapText="1"/>
    </xf>
    <xf numFmtId="0" fontId="13" fillId="0" borderId="1" xfId="0" applyFont="1" applyBorder="1" applyAlignment="1">
      <alignment horizontal="right" vertical="center" wrapText="1"/>
    </xf>
    <xf numFmtId="0" fontId="13" fillId="0" borderId="6" xfId="0" applyFont="1" applyBorder="1" applyAlignment="1">
      <alignment horizontal="right" vertical="center" wrapText="1"/>
    </xf>
    <xf numFmtId="0" fontId="1" fillId="0" borderId="1" xfId="0" applyFont="1" applyBorder="1" applyAlignment="1">
      <alignment horizontal="right" vertical="center"/>
    </xf>
    <xf numFmtId="0" fontId="13" fillId="0" borderId="17" xfId="0" applyFont="1" applyBorder="1" applyAlignment="1">
      <alignment horizontal="right" vertical="center" wrapText="1"/>
    </xf>
    <xf numFmtId="0" fontId="1" fillId="9" borderId="1" xfId="0" applyFont="1" applyFill="1" applyBorder="1" applyAlignment="1">
      <alignment vertical="center"/>
    </xf>
    <xf numFmtId="0" fontId="1" fillId="9" borderId="1" xfId="0" applyFont="1" applyFill="1" applyBorder="1" applyAlignment="1">
      <alignment vertical="center" wrapText="1"/>
    </xf>
    <xf numFmtId="0" fontId="8" fillId="6" borderId="1" xfId="0" applyFont="1" applyFill="1" applyBorder="1" applyAlignment="1">
      <alignment horizontal="center" vertical="center" wrapText="1"/>
    </xf>
    <xf numFmtId="0" fontId="11" fillId="11" borderId="0" xfId="0" applyFont="1" applyFill="1" applyAlignment="1" applyProtection="1">
      <alignment horizontal="left" vertical="center"/>
      <protection hidden="1"/>
    </xf>
    <xf numFmtId="0" fontId="3" fillId="5" borderId="1" xfId="0" applyFont="1" applyFill="1" applyBorder="1" applyAlignment="1">
      <alignment horizontal="center" vertical="center" wrapText="1"/>
    </xf>
    <xf numFmtId="0" fontId="4" fillId="9" borderId="18" xfId="0" applyFont="1" applyFill="1" applyBorder="1" applyAlignment="1">
      <alignment horizontal="center" vertical="center" wrapText="1"/>
    </xf>
    <xf numFmtId="0" fontId="9" fillId="11" borderId="0" xfId="0" applyFont="1" applyFill="1" applyAlignment="1" applyProtection="1">
      <alignment vertical="top"/>
      <protection hidden="1"/>
    </xf>
    <xf numFmtId="0" fontId="7" fillId="0" borderId="0" xfId="0" applyFont="1" applyAlignment="1" applyProtection="1">
      <alignment vertical="top"/>
      <protection hidden="1"/>
    </xf>
    <xf numFmtId="0" fontId="9" fillId="11" borderId="0" xfId="0" applyFont="1" applyFill="1" applyAlignment="1" applyProtection="1">
      <alignment horizontal="left" vertical="center"/>
      <protection hidden="1"/>
    </xf>
    <xf numFmtId="0" fontId="4" fillId="0" borderId="0" xfId="0" applyFont="1" applyAlignment="1">
      <alignment horizontal="left" vertical="center"/>
    </xf>
    <xf numFmtId="0" fontId="3" fillId="0" borderId="1" xfId="0" applyFont="1" applyBorder="1" applyAlignment="1">
      <alignment horizontal="center" vertical="center" wrapText="1"/>
    </xf>
    <xf numFmtId="0" fontId="16"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4" fillId="0" borderId="0" xfId="1" applyFont="1" applyFill="1" applyAlignment="1" applyProtection="1">
      <alignment vertical="center"/>
    </xf>
    <xf numFmtId="0" fontId="4" fillId="9" borderId="18" xfId="0" applyFont="1" applyFill="1" applyBorder="1" applyAlignment="1">
      <alignment horizontal="center" vertical="center"/>
    </xf>
    <xf numFmtId="0" fontId="3" fillId="0" borderId="31" xfId="0" applyFont="1" applyBorder="1" applyAlignment="1">
      <alignment horizontal="center" vertical="center" wrapText="1"/>
    </xf>
    <xf numFmtId="0" fontId="3" fillId="9" borderId="17"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30" xfId="0"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1" fillId="9" borderId="1" xfId="0" applyFont="1" applyFill="1" applyBorder="1" applyAlignment="1">
      <alignment horizontal="center" vertical="center" wrapText="1"/>
    </xf>
    <xf numFmtId="0" fontId="4" fillId="9" borderId="3" xfId="0" applyFont="1" applyFill="1" applyBorder="1" applyAlignment="1">
      <alignment horizontal="center" vertical="center" wrapText="1"/>
    </xf>
    <xf numFmtId="0" fontId="5" fillId="0" borderId="21" xfId="0" quotePrefix="1" applyFont="1" applyBorder="1" applyAlignment="1">
      <alignment vertical="center" wrapText="1"/>
    </xf>
    <xf numFmtId="0" fontId="5" fillId="0" borderId="0" xfId="0" applyFont="1" applyAlignment="1">
      <alignment vertical="center" wrapText="1"/>
    </xf>
    <xf numFmtId="0" fontId="9" fillId="14" borderId="0" xfId="0" applyFont="1" applyFill="1" applyAlignment="1" applyProtection="1">
      <alignment horizontal="left" vertical="center"/>
      <protection hidden="1"/>
    </xf>
    <xf numFmtId="44" fontId="3" fillId="0" borderId="1" xfId="2" applyFont="1" applyBorder="1" applyAlignment="1">
      <alignment horizontal="center" vertical="center" wrapText="1"/>
    </xf>
    <xf numFmtId="44" fontId="3" fillId="0" borderId="1" xfId="2" applyFont="1" applyBorder="1" applyAlignment="1">
      <alignment vertical="center"/>
    </xf>
    <xf numFmtId="0" fontId="16" fillId="3" borderId="1" xfId="0" applyFont="1" applyFill="1" applyBorder="1" applyAlignment="1">
      <alignment vertical="center" wrapText="1"/>
    </xf>
    <xf numFmtId="0" fontId="4" fillId="12" borderId="1" xfId="0" applyFont="1" applyFill="1" applyBorder="1" applyAlignment="1">
      <alignment vertical="center" wrapText="1"/>
    </xf>
    <xf numFmtId="0" fontId="16" fillId="12" borderId="1" xfId="0" applyFont="1" applyFill="1" applyBorder="1" applyAlignment="1">
      <alignment vertical="center" wrapText="1"/>
    </xf>
    <xf numFmtId="0" fontId="3" fillId="12" borderId="1" xfId="0" applyFont="1" applyFill="1" applyBorder="1" applyAlignment="1">
      <alignment vertical="center" wrapText="1"/>
    </xf>
    <xf numFmtId="0" fontId="3" fillId="12"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3" fillId="12" borderId="1" xfId="0" applyFont="1" applyFill="1" applyBorder="1"/>
    <xf numFmtId="0" fontId="1" fillId="13" borderId="1" xfId="0" applyFont="1" applyFill="1" applyBorder="1" applyAlignment="1">
      <alignment horizontal="left" vertical="center" wrapText="1"/>
    </xf>
    <xf numFmtId="0" fontId="8" fillId="9" borderId="3" xfId="0" applyFont="1" applyFill="1" applyBorder="1" applyAlignment="1">
      <alignment horizontal="center" vertical="center"/>
    </xf>
    <xf numFmtId="0" fontId="8" fillId="0" borderId="1" xfId="0" applyFont="1" applyBorder="1" applyAlignment="1">
      <alignment vertical="center"/>
    </xf>
    <xf numFmtId="0" fontId="8" fillId="12" borderId="1" xfId="0" applyFont="1" applyFill="1" applyBorder="1" applyAlignment="1">
      <alignment horizontal="center" vertical="center"/>
    </xf>
    <xf numFmtId="0" fontId="19" fillId="13" borderId="1" xfId="0" applyFont="1" applyFill="1" applyBorder="1" applyAlignment="1">
      <alignment horizontal="center" vertical="center" wrapText="1"/>
    </xf>
    <xf numFmtId="0" fontId="8" fillId="0" borderId="3" xfId="0" applyFont="1" applyBorder="1" applyAlignment="1">
      <alignment vertical="center"/>
    </xf>
    <xf numFmtId="0" fontId="8" fillId="0" borderId="3" xfId="0" applyFont="1" applyBorder="1" applyAlignment="1">
      <alignment vertical="center" wrapText="1"/>
    </xf>
    <xf numFmtId="0" fontId="3" fillId="0" borderId="3" xfId="0" applyFont="1" applyBorder="1" applyAlignment="1">
      <alignment vertical="center" wrapText="1"/>
    </xf>
    <xf numFmtId="0" fontId="1" fillId="0" borderId="0" xfId="0" applyFont="1"/>
    <xf numFmtId="0" fontId="20" fillId="0" borderId="0" xfId="0" applyFont="1"/>
    <xf numFmtId="0" fontId="21" fillId="0" borderId="0" xfId="0" applyFont="1"/>
    <xf numFmtId="0" fontId="24" fillId="13" borderId="1" xfId="0" applyFont="1" applyFill="1" applyBorder="1" applyAlignment="1">
      <alignment horizontal="center" vertical="center" wrapText="1"/>
    </xf>
    <xf numFmtId="0" fontId="25" fillId="13" borderId="1" xfId="0" applyFont="1" applyFill="1" applyBorder="1" applyAlignment="1">
      <alignment vertical="center" wrapText="1"/>
    </xf>
    <xf numFmtId="49" fontId="3" fillId="0" borderId="1" xfId="0" quotePrefix="1" applyNumberFormat="1" applyFont="1" applyBorder="1" applyAlignment="1">
      <alignment horizontal="left" vertical="center" wrapText="1"/>
    </xf>
    <xf numFmtId="0" fontId="3" fillId="0" borderId="0" xfId="0" applyFont="1" applyAlignment="1">
      <alignment horizontal="center" vertical="center" wrapText="1"/>
    </xf>
    <xf numFmtId="0" fontId="4" fillId="9"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3" fillId="3" borderId="0" xfId="0" applyFont="1" applyFill="1" applyAlignment="1">
      <alignment wrapText="1"/>
    </xf>
    <xf numFmtId="43" fontId="25" fillId="13" borderId="1" xfId="3" applyFont="1" applyFill="1" applyBorder="1" applyAlignment="1">
      <alignment horizontal="center" vertical="center" wrapText="1"/>
    </xf>
    <xf numFmtId="43" fontId="25" fillId="3" borderId="1" xfId="3" applyFont="1" applyFill="1" applyBorder="1" applyAlignment="1">
      <alignment horizontal="center" vertical="center" wrapText="1"/>
    </xf>
    <xf numFmtId="0" fontId="3" fillId="3" borderId="1" xfId="3" applyNumberFormat="1" applyFont="1" applyFill="1" applyBorder="1" applyAlignment="1">
      <alignment horizontal="center" vertical="center" wrapText="1"/>
    </xf>
    <xf numFmtId="43" fontId="3" fillId="3" borderId="1" xfId="3"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10" fillId="11" borderId="0" xfId="0" applyFont="1" applyFill="1" applyAlignment="1" applyProtection="1">
      <alignment horizontal="left" vertical="center"/>
      <protection hidden="1"/>
    </xf>
    <xf numFmtId="0" fontId="11" fillId="11" borderId="0" xfId="0" applyFont="1" applyFill="1" applyAlignment="1" applyProtection="1">
      <alignment horizontal="left" vertical="center"/>
      <protection hidden="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14" fontId="3" fillId="0" borderId="1" xfId="0" applyNumberFormat="1" applyFont="1" applyBorder="1" applyAlignment="1">
      <alignment horizontal="center" vertical="center" wrapText="1"/>
    </xf>
    <xf numFmtId="0" fontId="1" fillId="10" borderId="18" xfId="0" applyFont="1" applyFill="1" applyBorder="1" applyAlignment="1">
      <alignment horizontal="center" vertical="center"/>
    </xf>
    <xf numFmtId="0" fontId="1" fillId="10" borderId="6" xfId="0" applyFont="1" applyFill="1" applyBorder="1" applyAlignment="1">
      <alignment horizontal="center" vertical="center"/>
    </xf>
    <xf numFmtId="0" fontId="1" fillId="10" borderId="17" xfId="0" applyFont="1" applyFill="1" applyBorder="1" applyAlignment="1">
      <alignment horizontal="center" vertical="center"/>
    </xf>
    <xf numFmtId="0" fontId="3" fillId="0" borderId="1" xfId="0" applyFont="1" applyBorder="1" applyAlignment="1">
      <alignment horizontal="left" vertical="center" wrapText="1"/>
    </xf>
    <xf numFmtId="0" fontId="1" fillId="9" borderId="1" xfId="0" applyFont="1" applyFill="1" applyBorder="1" applyAlignment="1">
      <alignment horizontal="center" vertical="center"/>
    </xf>
    <xf numFmtId="0" fontId="3" fillId="9" borderId="18" xfId="0" applyFont="1" applyFill="1" applyBorder="1" applyAlignment="1">
      <alignment horizontal="left" vertical="center" wrapText="1"/>
    </xf>
    <xf numFmtId="0" fontId="3" fillId="9" borderId="6" xfId="0" applyFont="1" applyFill="1" applyBorder="1" applyAlignment="1">
      <alignment horizontal="left" vertical="center" wrapText="1"/>
    </xf>
    <xf numFmtId="0" fontId="3" fillId="9" borderId="17" xfId="0" applyFont="1" applyFill="1" applyBorder="1" applyAlignment="1">
      <alignment horizontal="left" vertical="center" wrapText="1"/>
    </xf>
    <xf numFmtId="0" fontId="4" fillId="9" borderId="18" xfId="0" applyFont="1" applyFill="1" applyBorder="1" applyAlignment="1">
      <alignment horizontal="left" vertical="center" wrapText="1"/>
    </xf>
    <xf numFmtId="0" fontId="4" fillId="9" borderId="6" xfId="0" applyFont="1" applyFill="1" applyBorder="1" applyAlignment="1">
      <alignment horizontal="left" vertical="center" wrapText="1"/>
    </xf>
    <xf numFmtId="0" fontId="4" fillId="9" borderId="17" xfId="0" applyFont="1" applyFill="1" applyBorder="1" applyAlignment="1">
      <alignment horizontal="left" vertical="center" wrapText="1"/>
    </xf>
    <xf numFmtId="0" fontId="1" fillId="10" borderId="18" xfId="0" applyFont="1" applyFill="1" applyBorder="1" applyAlignment="1">
      <alignment horizontal="left" vertical="center"/>
    </xf>
    <xf numFmtId="0" fontId="1" fillId="10" borderId="6" xfId="0" applyFont="1" applyFill="1" applyBorder="1" applyAlignment="1">
      <alignment horizontal="left" vertical="center"/>
    </xf>
    <xf numFmtId="0" fontId="4" fillId="8" borderId="1" xfId="0" applyFont="1" applyFill="1" applyBorder="1" applyAlignment="1">
      <alignment horizontal="center" vertical="center"/>
    </xf>
    <xf numFmtId="0" fontId="3" fillId="5" borderId="1" xfId="0" applyFont="1" applyFill="1" applyBorder="1" applyAlignment="1">
      <alignment horizontal="center" vertical="center" wrapText="1"/>
    </xf>
    <xf numFmtId="9"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3" fillId="5" borderId="18" xfId="0" applyFont="1" applyFill="1" applyBorder="1" applyAlignment="1">
      <alignment horizontal="center" vertical="center" wrapText="1"/>
    </xf>
    <xf numFmtId="0" fontId="3" fillId="5" borderId="17"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5" fillId="0" borderId="21" xfId="0" applyFont="1" applyBorder="1" applyAlignment="1">
      <alignment horizontal="left" vertical="center" wrapText="1"/>
    </xf>
    <xf numFmtId="0" fontId="5" fillId="0" borderId="0" xfId="0" applyFont="1" applyAlignment="1">
      <alignment horizontal="left" vertical="center" wrapText="1"/>
    </xf>
    <xf numFmtId="0" fontId="1" fillId="0" borderId="3" xfId="0" applyFont="1" applyBorder="1" applyAlignment="1">
      <alignment horizontal="left" vertical="center" wrapText="1"/>
    </xf>
    <xf numFmtId="0" fontId="1" fillId="0" borderId="11" xfId="0" applyFont="1" applyBorder="1" applyAlignment="1">
      <alignment horizontal="left" vertical="center" wrapText="1"/>
    </xf>
    <xf numFmtId="0" fontId="1" fillId="0" borderId="26" xfId="0" applyFont="1" applyBorder="1" applyAlignment="1">
      <alignment horizontal="left" vertical="center" wrapText="1"/>
    </xf>
    <xf numFmtId="0" fontId="3" fillId="8" borderId="1" xfId="0" applyFont="1" applyFill="1" applyBorder="1" applyAlignment="1">
      <alignment horizontal="center" vertical="center"/>
    </xf>
    <xf numFmtId="0" fontId="3" fillId="8" borderId="6" xfId="0" applyFont="1" applyFill="1" applyBorder="1" applyAlignment="1">
      <alignment horizontal="center" vertical="center"/>
    </xf>
    <xf numFmtId="0" fontId="3" fillId="8" borderId="17" xfId="0" applyFont="1" applyFill="1" applyBorder="1" applyAlignment="1">
      <alignment horizontal="center" vertical="center"/>
    </xf>
    <xf numFmtId="9" fontId="3" fillId="5" borderId="1" xfId="0" applyNumberFormat="1" applyFont="1" applyFill="1" applyBorder="1" applyAlignment="1">
      <alignment horizontal="center" vertical="center" wrapText="1"/>
    </xf>
    <xf numFmtId="0" fontId="3" fillId="8" borderId="18" xfId="0" applyFont="1" applyFill="1" applyBorder="1" applyAlignment="1">
      <alignment horizontal="center" vertical="center"/>
    </xf>
    <xf numFmtId="0" fontId="4" fillId="0" borderId="0" xfId="0" applyFont="1" applyAlignment="1">
      <alignment horizontal="left" vertical="center" wrapText="1"/>
    </xf>
    <xf numFmtId="0" fontId="12" fillId="9" borderId="3" xfId="0" applyFont="1" applyFill="1" applyBorder="1" applyAlignment="1">
      <alignment horizontal="center" vertical="center" wrapText="1"/>
    </xf>
    <xf numFmtId="0" fontId="12" fillId="9" borderId="26" xfId="0" applyFont="1" applyFill="1" applyBorder="1" applyAlignment="1">
      <alignment horizontal="center" vertical="center" wrapText="1"/>
    </xf>
    <xf numFmtId="0" fontId="1" fillId="9" borderId="3" xfId="0" applyFont="1" applyFill="1" applyBorder="1" applyAlignment="1">
      <alignment horizontal="left" vertical="center"/>
    </xf>
    <xf numFmtId="0" fontId="1" fillId="9" borderId="26" xfId="0" applyFont="1" applyFill="1" applyBorder="1" applyAlignment="1">
      <alignment horizontal="left" vertical="center"/>
    </xf>
    <xf numFmtId="0" fontId="12" fillId="9" borderId="22" xfId="0" applyFont="1" applyFill="1" applyBorder="1" applyAlignment="1">
      <alignment horizontal="center" vertical="center" wrapText="1"/>
    </xf>
    <xf numFmtId="0" fontId="12" fillId="9" borderId="5" xfId="0" applyFont="1" applyFill="1" applyBorder="1" applyAlignment="1">
      <alignment horizontal="center" vertical="center" wrapText="1"/>
    </xf>
    <xf numFmtId="0" fontId="4" fillId="9" borderId="6"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3" xfId="0" applyFont="1" applyFill="1" applyBorder="1" applyAlignment="1">
      <alignment horizontal="center" vertical="center" wrapText="1"/>
    </xf>
    <xf numFmtId="0" fontId="4" fillId="9" borderId="26" xfId="0" applyFont="1" applyFill="1" applyBorder="1" applyAlignment="1">
      <alignment horizontal="center" vertical="center" wrapText="1"/>
    </xf>
    <xf numFmtId="0" fontId="4" fillId="9" borderId="1" xfId="0" applyFont="1" applyFill="1" applyBorder="1" applyAlignment="1">
      <alignment horizontal="center" vertical="center" wrapText="1"/>
    </xf>
    <xf numFmtId="49" fontId="4" fillId="9" borderId="1" xfId="1" applyNumberFormat="1" applyFont="1" applyFill="1" applyBorder="1" applyAlignment="1" applyProtection="1">
      <alignment horizontal="center" vertical="center" wrapText="1"/>
    </xf>
    <xf numFmtId="0" fontId="4" fillId="9" borderId="18" xfId="0" applyFont="1" applyFill="1" applyBorder="1" applyAlignment="1">
      <alignment horizontal="center" vertical="center" wrapText="1"/>
    </xf>
    <xf numFmtId="0" fontId="9" fillId="14" borderId="0" xfId="0" applyFont="1" applyFill="1" applyAlignment="1" applyProtection="1">
      <alignment horizontal="left" vertical="center"/>
      <protection hidden="1"/>
    </xf>
    <xf numFmtId="0" fontId="0" fillId="0" borderId="0" xfId="0"/>
    <xf numFmtId="0" fontId="3" fillId="4" borderId="23"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8"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6" xfId="0" applyFont="1" applyBorder="1" applyAlignment="1">
      <alignment horizontal="center" vertical="center"/>
    </xf>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32" xfId="0" applyFont="1" applyBorder="1" applyAlignment="1">
      <alignment horizontal="center" vertical="center"/>
    </xf>
    <xf numFmtId="0" fontId="3" fillId="0" borderId="19" xfId="0" applyFont="1" applyBorder="1" applyAlignment="1">
      <alignment horizontal="center" vertical="center"/>
    </xf>
    <xf numFmtId="0" fontId="9" fillId="11" borderId="0" xfId="0" applyFont="1" applyFill="1" applyAlignment="1" applyProtection="1">
      <alignment horizontal="left" vertical="center"/>
      <protection hidden="1"/>
    </xf>
  </cellXfs>
  <cellStyles count="4">
    <cellStyle name="Κανονικό" xfId="0" builtinId="0"/>
    <cellStyle name="Κόμμα" xfId="3" builtinId="3"/>
    <cellStyle name="Νομισματική μονάδα" xfId="2" builtinId="4"/>
    <cellStyle name="Υπερ-σύνδεση" xfId="1" builtinId="8"/>
  </cellStyles>
  <dxfs count="8">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border diagonalUp="0" diagonalDown="0" outline="0">
        <left/>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dxf>
  </dxfs>
  <tableStyles count="0" defaultTableStyle="TableStyleMedium9"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614672</xdr:colOff>
      <xdr:row>6</xdr:row>
      <xdr:rowOff>19791</xdr:rowOff>
    </xdr:from>
    <xdr:to>
      <xdr:col>8</xdr:col>
      <xdr:colOff>622787</xdr:colOff>
      <xdr:row>50</xdr:row>
      <xdr:rowOff>36634</xdr:rowOff>
    </xdr:to>
    <xdr:sp macro="" textlink="" fLocksText="0">
      <xdr:nvSpPr>
        <xdr:cNvPr id="2" name="sxolia_anadoxou">
          <a:extLst>
            <a:ext uri="{FF2B5EF4-FFF2-40B4-BE49-F238E27FC236}">
              <a16:creationId xmlns:a16="http://schemas.microsoft.com/office/drawing/2014/main" id="{00000000-0008-0000-0200-000002000000}"/>
            </a:ext>
          </a:extLst>
        </xdr:cNvPr>
        <xdr:cNvSpPr txBox="1">
          <a:spLocks noChangeArrowheads="1"/>
        </xdr:cNvSpPr>
      </xdr:nvSpPr>
      <xdr:spPr bwMode="auto">
        <a:xfrm>
          <a:off x="614672" y="1265368"/>
          <a:ext cx="4990423" cy="6464535"/>
        </a:xfrm>
        <a:prstGeom prst="rect">
          <a:avLst/>
        </a:prstGeom>
        <a:solidFill>
          <a:srgbClr val="FFFFCC"/>
        </a:solidFill>
        <a:ln w="3175">
          <a:solidFill>
            <a:srgbClr val="333333"/>
          </a:solidFill>
          <a:miter lim="800000"/>
          <a:headEnd/>
          <a:tailEnd/>
        </a:ln>
        <a:effectLst>
          <a:outerShdw dist="81320" dir="19280412" algn="ctr" rotWithShape="0">
            <a:srgbClr val="808080">
              <a:alpha val="50000"/>
            </a:srgbClr>
          </a:outerShdw>
        </a:effectLst>
      </xdr:spPr>
      <xdr:txBody>
        <a:bodyPr/>
        <a:lstStyle/>
        <a:p>
          <a:r>
            <a:rPr lang="el-GR" sz="1100" b="1" u="sng" baseline="0">
              <a:effectLst/>
              <a:latin typeface="+mn-lt"/>
              <a:ea typeface="+mn-ea"/>
              <a:cs typeface="+mn-cs"/>
            </a:rPr>
            <a:t>Αναλυτική Περιγραφή</a:t>
          </a:r>
          <a:r>
            <a:rPr lang="el-GR" sz="1100" u="sng" baseline="0">
              <a:effectLst/>
              <a:latin typeface="+mn-lt"/>
              <a:ea typeface="+mn-ea"/>
              <a:cs typeface="+mn-cs"/>
            </a:rPr>
            <a:t> </a:t>
          </a:r>
          <a:endParaRPr lang="el-GR" sz="900">
            <a:effectLst/>
          </a:endParaRPr>
        </a:p>
        <a:p>
          <a:r>
            <a:rPr lang="el-GR" sz="1100" baseline="0">
              <a:effectLst/>
              <a:latin typeface="+mn-lt"/>
              <a:ea typeface="+mn-ea"/>
              <a:cs typeface="+mn-cs"/>
            </a:rPr>
            <a:t>Η Δομή  ΚΗΦΗ εξυπηρετεί </a:t>
          </a:r>
          <a:r>
            <a:rPr lang="el-GR" sz="1100" b="1" baseline="0">
              <a:solidFill>
                <a:srgbClr val="00B050"/>
              </a:solidFill>
              <a:effectLst/>
              <a:latin typeface="+mn-lt"/>
              <a:ea typeface="+mn-ea"/>
              <a:cs typeface="+mn-cs"/>
            </a:rPr>
            <a:t>......</a:t>
          </a:r>
          <a:r>
            <a:rPr lang="el-GR" sz="1100" baseline="0">
              <a:solidFill>
                <a:srgbClr val="00B050"/>
              </a:solidFill>
              <a:effectLst/>
              <a:latin typeface="+mn-lt"/>
              <a:ea typeface="+mn-ea"/>
              <a:cs typeface="+mn-cs"/>
            </a:rPr>
            <a:t> (συμπληρώνεται ο αρθμός των ωφελούμενων) </a:t>
          </a:r>
          <a:r>
            <a:rPr lang="el-GR" sz="1100" baseline="0">
              <a:effectLst/>
              <a:latin typeface="+mn-lt"/>
              <a:ea typeface="+mn-ea"/>
              <a:cs typeface="+mn-cs"/>
            </a:rPr>
            <a:t>ωφελούμενους σύμφωνα με την Άδεια Ίδρυσης και Λειτουργίας του. Οι ωφελούμενοι είναι ηλικιωμένα άτομα μη δυνάμενα να αυτοεξυπηρετηθούν απόλυτα (κινητικές δυσκολίες, άνοια, κλπ), των οποίων το οικογενειακό περιβάλλον που τα φροντίζει, εργάζεται ή αντιμετωπίζει σοβαρά κοινωνικά και οικονομικά προβλήματα ή προβλήματα υγείας και αδυνατεί να ανταποκριθεί στην φροντίδα που έχει αναλάβει.</a:t>
          </a:r>
          <a:endParaRPr lang="el-GR" sz="900">
            <a:effectLst/>
          </a:endParaRPr>
        </a:p>
        <a:p>
          <a:r>
            <a:rPr lang="el-GR" sz="1100" baseline="0">
              <a:effectLst/>
              <a:latin typeface="+mn-lt"/>
              <a:ea typeface="+mn-ea"/>
              <a:cs typeface="+mn-cs"/>
            </a:rPr>
            <a:t>Αποτελεί ένα κέντρο ημέρας φροντίδας, στήριξης, θεραπείας και αποκατάστασης, όπου πέραν της υλικής βοήθειας (γεύματα, τρόφιμα), δύνανται να οργανώνονται ειδικές ομαδικές παρεμβάσεις και δραστηριότητες με ψυχολογικά, κοινωνικά, κινητικά και σωματικά οφέλη. Παράλληλα δύναται οι ωφελούμενοι να αναπαύονται σε ειδικά διαμορφωμένα δωμάτια. </a:t>
          </a:r>
          <a:endParaRPr lang="el-GR" sz="900">
            <a:effectLst/>
          </a:endParaRPr>
        </a:p>
        <a:p>
          <a:r>
            <a:rPr lang="el-GR" sz="1100" baseline="0">
              <a:effectLst/>
              <a:latin typeface="+mn-lt"/>
              <a:ea typeface="+mn-ea"/>
              <a:cs typeface="+mn-cs"/>
            </a:rPr>
            <a:t> </a:t>
          </a:r>
          <a:r>
            <a:rPr lang="el-GR" sz="1100" b="1" u="sng" baseline="0">
              <a:effectLst/>
              <a:latin typeface="+mn-lt"/>
              <a:ea typeface="+mn-ea"/>
              <a:cs typeface="+mn-cs"/>
            </a:rPr>
            <a:t>Μεθοδολογία υλοποίησης</a:t>
          </a:r>
          <a:endParaRPr lang="el-GR" sz="900">
            <a:effectLst/>
          </a:endParaRPr>
        </a:p>
        <a:p>
          <a:r>
            <a:rPr lang="el-GR" sz="1100" baseline="0">
              <a:effectLst/>
              <a:latin typeface="+mn-lt"/>
              <a:ea typeface="+mn-ea"/>
              <a:cs typeface="+mn-cs"/>
            </a:rPr>
            <a:t> </a:t>
          </a:r>
          <a:endParaRPr lang="el-GR" sz="900">
            <a:effectLst/>
          </a:endParaRPr>
        </a:p>
        <a:p>
          <a:r>
            <a:rPr lang="el-GR" sz="1100" b="0" baseline="0">
              <a:effectLst/>
              <a:latin typeface="+mn-lt"/>
              <a:ea typeface="+mn-ea"/>
              <a:cs typeface="+mn-cs"/>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υπογραφή συμβάσεων του προσωπικού, την προκήρυξη θέσεων για τυχόν αντικατάσταση προσωπικού, τον καθορισμό μισθοδοτικού κόστους του προσωπικού καθώς και προκηρύξεις για προμήθεις και παροχή υπηρεσιών. 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endParaRPr lang="el-GR" sz="900">
            <a:effectLst/>
          </a:endParaRPr>
        </a:p>
        <a:p>
          <a:r>
            <a:rPr lang="el-GR" sz="1100" b="0" baseline="0">
              <a:effectLst/>
              <a:latin typeface="+mn-lt"/>
              <a:ea typeface="+mn-ea"/>
              <a:cs typeface="+mn-cs"/>
            </a:rPr>
            <a:t> </a:t>
          </a:r>
          <a:endParaRPr lang="el-GR" sz="900">
            <a:effectLst/>
          </a:endParaRPr>
        </a:p>
        <a:p>
          <a:r>
            <a:rPr lang="el-GR" sz="1100" baseline="0">
              <a:effectLst/>
              <a:latin typeface="+mn-lt"/>
              <a:ea typeface="+mn-ea"/>
              <a:cs typeface="+mn-cs"/>
            </a:rPr>
            <a:t> </a:t>
          </a:r>
          <a:endParaRPr lang="el-GR" sz="900">
            <a:effectLst/>
          </a:endParaRPr>
        </a:p>
        <a:p>
          <a:r>
            <a:rPr lang="el-GR" sz="1100" b="1" u="sng" baseline="0">
              <a:effectLst/>
              <a:latin typeface="+mn-lt"/>
              <a:ea typeface="+mn-ea"/>
              <a:cs typeface="+mn-cs"/>
            </a:rPr>
            <a:t>Αναμενόμενα αποτελέσματα</a:t>
          </a:r>
          <a:endParaRPr lang="el-GR" sz="900">
            <a:effectLst/>
          </a:endParaRPr>
        </a:p>
        <a:p>
          <a:r>
            <a:rPr lang="el-GR" sz="1100" b="1" baseline="0">
              <a:effectLst/>
              <a:latin typeface="+mn-lt"/>
              <a:ea typeface="+mn-ea"/>
              <a:cs typeface="+mn-cs"/>
            </a:rPr>
            <a:t>1) </a:t>
          </a:r>
          <a:r>
            <a:rPr lang="el-GR" sz="1100" b="0" baseline="0">
              <a:effectLst/>
              <a:latin typeface="+mn-lt"/>
              <a:ea typeface="+mn-ea"/>
              <a:cs typeface="+mn-cs"/>
            </a:rPr>
            <a:t>Ενίσχυση της λειτουργικότητας των ωφελούμενων ατόμων.</a:t>
          </a:r>
          <a:endParaRPr lang="el-GR" sz="900">
            <a:effectLst/>
          </a:endParaRPr>
        </a:p>
        <a:p>
          <a:r>
            <a:rPr lang="el-GR" sz="1100" b="1" baseline="0">
              <a:effectLst/>
              <a:latin typeface="+mn-lt"/>
              <a:ea typeface="+mn-ea"/>
              <a:cs typeface="+mn-cs"/>
            </a:rPr>
            <a:t>2) </a:t>
          </a:r>
          <a:r>
            <a:rPr lang="el-GR" sz="1100" b="0" baseline="0">
              <a:effectLst/>
              <a:latin typeface="+mn-lt"/>
              <a:ea typeface="+mn-ea"/>
              <a:cs typeface="+mn-cs"/>
            </a:rPr>
            <a:t>Διατήρηση των δεξιοτήτων τους και η αποκατάσταση των δυσκολιών τους σε ψυχολογικό, κοινωνικό, νευρολογικό, κινητικό επίπεδο.</a:t>
          </a:r>
          <a:endParaRPr lang="el-GR" sz="900">
            <a:effectLst/>
          </a:endParaRPr>
        </a:p>
        <a:p>
          <a:r>
            <a:rPr lang="el-GR" sz="1100" b="1" baseline="0">
              <a:effectLst/>
              <a:latin typeface="+mn-lt"/>
              <a:ea typeface="+mn-ea"/>
              <a:cs typeface="+mn-cs"/>
            </a:rPr>
            <a:t>3)  </a:t>
          </a:r>
          <a:r>
            <a:rPr lang="el-GR" sz="1100" b="0" baseline="0">
              <a:effectLst/>
              <a:latin typeface="+mn-lt"/>
              <a:ea typeface="+mn-ea"/>
              <a:cs typeface="+mn-cs"/>
            </a:rPr>
            <a:t>Βελτίωση της αλληλεπίδρασής τους με το οικογενειακό και συγγενικό τους περιβάλλον και ανακούφιση των τελευταίων από το φορτίο και την επιβάρυνση της φροντίδας. </a:t>
          </a:r>
          <a:endParaRPr lang="el-GR" sz="900">
            <a:effectLst/>
          </a:endParaRPr>
        </a:p>
        <a:p>
          <a:r>
            <a:rPr lang="el-GR" sz="1100" b="1" baseline="0">
              <a:effectLst/>
              <a:latin typeface="+mn-lt"/>
              <a:ea typeface="+mn-ea"/>
              <a:cs typeface="+mn-cs"/>
            </a:rPr>
            <a:t>4) </a:t>
          </a:r>
          <a:r>
            <a:rPr lang="el-GR" sz="1100" b="0" baseline="0">
              <a:effectLst/>
              <a:latin typeface="+mn-lt"/>
              <a:ea typeface="+mn-ea"/>
              <a:cs typeface="+mn-cs"/>
            </a:rPr>
            <a:t>Σύνδεση σε λειτουργικό επίπεδο με ΚΑΠΗ που ενδεχομένως υπάρχουν στην ίδια περιοχή. Συνεργασία με τοπικούς φορείς που παρέχουν κοινωνικές υπηρεσίες και εφαρμόζουν ανάλογα ή παρεμφερή προγράμματα, καθώς και με μονάδες υγείας.</a:t>
          </a:r>
          <a:endParaRPr lang="el-GR" sz="900">
            <a:effectLst/>
          </a:endParaRPr>
        </a:p>
        <a:p>
          <a:pPr marL="171450" indent="-171450">
            <a:buFont typeface="Arial" pitchFamily="34" charset="0"/>
            <a:buChar char="•"/>
          </a:pPr>
          <a:endParaRPr lang="el-GR" sz="9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32</xdr:row>
      <xdr:rowOff>0</xdr:rowOff>
    </xdr:from>
    <xdr:to>
      <xdr:col>2</xdr:col>
      <xdr:colOff>710837</xdr:colOff>
      <xdr:row>34</xdr:row>
      <xdr:rowOff>74022</xdr:rowOff>
    </xdr:to>
    <xdr:pic>
      <xdr:nvPicPr>
        <xdr:cNvPr id="2" name="Εικόνα 16">
          <a:extLst>
            <a:ext uri="{FF2B5EF4-FFF2-40B4-BE49-F238E27FC236}">
              <a16:creationId xmlns:a16="http://schemas.microsoft.com/office/drawing/2014/main" id="{FF8236BC-3B01-4FC7-8151-9FBA2C100D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6654760"/>
          <a:ext cx="1320437" cy="5617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809897</xdr:colOff>
      <xdr:row>32</xdr:row>
      <xdr:rowOff>60960</xdr:rowOff>
    </xdr:from>
    <xdr:to>
      <xdr:col>3</xdr:col>
      <xdr:colOff>1423852</xdr:colOff>
      <xdr:row>34</xdr:row>
      <xdr:rowOff>81642</xdr:rowOff>
    </xdr:to>
    <xdr:pic>
      <xdr:nvPicPr>
        <xdr:cNvPr id="3" name="Εικόνα 38">
          <a:extLst>
            <a:ext uri="{FF2B5EF4-FFF2-40B4-BE49-F238E27FC236}">
              <a16:creationId xmlns:a16="http://schemas.microsoft.com/office/drawing/2014/main" id="{670D5986-0C0F-4191-B59A-C03EF6329B3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686197" y="26715720"/>
          <a:ext cx="2488475" cy="5083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id="3" name="Πίνακας1" displayName="Πίνακας1" ref="C2:E6" totalsRowShown="0" headerRowDxfId="7" dataDxfId="5" headerRowBorderDxfId="6" tableBorderDxfId="4" totalsRowBorderDxfId="3">
  <autoFilter ref="C2:E6"/>
  <tableColumns count="3">
    <tableColumn id="1" name="Βάση Υπολογισμού" dataDxfId="2"/>
    <tableColumn id="2" name="Στοιχεία υπολογισμού" dataDxfId="1"/>
    <tableColumn id="3" name="Στοιχεία υπολογισμού2" dataDxfId="0"/>
  </tableColumns>
  <tableStyleInfo name="TableStyleMedium9" showFirstColumn="0" showLastColumn="0" showRowStripes="1" showColumnStripes="0"/>
</table>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tabSelected="1" zoomScaleNormal="100" workbookViewId="0">
      <selection activeCell="D21" sqref="D21"/>
    </sheetView>
  </sheetViews>
  <sheetFormatPr defaultColWidth="0" defaultRowHeight="12.75" zeroHeight="1" x14ac:dyDescent="0.2"/>
  <cols>
    <col min="1" max="1" width="9.140625" style="20" customWidth="1"/>
    <col min="2" max="2" width="5" style="20" customWidth="1"/>
    <col min="3" max="3" width="20.28515625" style="20" customWidth="1"/>
    <col min="4" max="4" width="96.7109375" style="20" customWidth="1"/>
    <col min="5" max="5" width="9.140625" style="20" customWidth="1"/>
    <col min="6" max="16384" width="9.140625" style="20" hidden="1"/>
  </cols>
  <sheetData>
    <row r="1" spans="2:4" x14ac:dyDescent="0.2"/>
    <row r="2" spans="2:4" ht="24" customHeight="1" x14ac:dyDescent="0.2">
      <c r="B2" s="65" t="s">
        <v>112</v>
      </c>
      <c r="C2" s="155" t="s">
        <v>219</v>
      </c>
      <c r="D2" s="155"/>
    </row>
    <row r="3" spans="2:4" x14ac:dyDescent="0.2"/>
    <row r="4" spans="2:4" ht="44.25" customHeight="1" x14ac:dyDescent="0.2">
      <c r="B4" s="69" t="s">
        <v>112</v>
      </c>
      <c r="C4" s="68" t="s">
        <v>220</v>
      </c>
      <c r="D4" s="67">
        <v>1</v>
      </c>
    </row>
    <row r="5" spans="2:4" ht="44.25" customHeight="1" x14ac:dyDescent="0.2">
      <c r="B5" s="69" t="s">
        <v>211</v>
      </c>
      <c r="C5" s="68" t="s">
        <v>221</v>
      </c>
      <c r="D5" s="131" t="s">
        <v>287</v>
      </c>
    </row>
    <row r="6" spans="2:4" ht="44.25" customHeight="1" x14ac:dyDescent="0.2">
      <c r="B6" s="69" t="s">
        <v>216</v>
      </c>
      <c r="C6" s="68" t="s">
        <v>222</v>
      </c>
      <c r="D6" s="131" t="s">
        <v>259</v>
      </c>
    </row>
    <row r="7" spans="2:4" ht="44.25" customHeight="1" x14ac:dyDescent="0.2">
      <c r="B7" s="69" t="s">
        <v>224</v>
      </c>
      <c r="C7" s="68" t="s">
        <v>223</v>
      </c>
      <c r="D7" s="67" t="s">
        <v>260</v>
      </c>
    </row>
    <row r="8" spans="2:4" x14ac:dyDescent="0.2"/>
    <row r="9" spans="2:4" x14ac:dyDescent="0.2"/>
    <row r="10" spans="2:4" x14ac:dyDescent="0.2"/>
    <row r="11" spans="2:4" x14ac:dyDescent="0.2"/>
    <row r="12" spans="2:4" x14ac:dyDescent="0.2"/>
    <row r="13" spans="2:4" x14ac:dyDescent="0.2">
      <c r="B13" s="139" t="s">
        <v>303</v>
      </c>
    </row>
    <row r="14" spans="2:4" x14ac:dyDescent="0.2"/>
    <row r="15" spans="2:4" ht="16.5" x14ac:dyDescent="0.25">
      <c r="B15" s="140" t="s">
        <v>302</v>
      </c>
      <c r="C15" s="141"/>
    </row>
    <row r="16" spans="2:4" x14ac:dyDescent="0.2"/>
    <row r="17" x14ac:dyDescent="0.2"/>
    <row r="18" x14ac:dyDescent="0.2"/>
    <row r="19" x14ac:dyDescent="0.2"/>
    <row r="20" x14ac:dyDescent="0.2"/>
    <row r="21" x14ac:dyDescent="0.2"/>
    <row r="22" x14ac:dyDescent="0.2"/>
    <row r="23" x14ac:dyDescent="0.2"/>
    <row r="24" x14ac:dyDescent="0.2"/>
  </sheetData>
  <mergeCells count="1">
    <mergeCell ref="C2:D2"/>
  </mergeCells>
  <pageMargins left="0.70866141732283472" right="0.70866141732283472" top="0.74803149606299213" bottom="0.96" header="0.31496062992125984" footer="0.52"/>
  <pageSetup paperSize="9" scale="90" orientation="landscape" r:id="rId1"/>
  <headerFooter>
    <oddFooter>&amp;L&amp;"Tahoma,Έντονα"&amp;8Ε.Ι.1_5_Φ1 ΣΤΟΙΧΕΙΑ ΥΠΟΕΡΓΟΥ</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election activeCell="G11" sqref="G11"/>
    </sheetView>
  </sheetViews>
  <sheetFormatPr defaultColWidth="0" defaultRowHeight="11.25" x14ac:dyDescent="0.15"/>
  <cols>
    <col min="1" max="1" width="3.42578125" style="25" customWidth="1"/>
    <col min="2" max="2" width="9.140625" style="25" customWidth="1"/>
    <col min="3" max="3" width="18.85546875" style="25" customWidth="1"/>
    <col min="4" max="5" width="16.85546875" style="25" customWidth="1"/>
    <col min="6" max="6" width="19" style="25" customWidth="1"/>
    <col min="7" max="7" width="19.28515625" style="25" customWidth="1"/>
    <col min="8" max="8" width="12.5703125" style="25" customWidth="1"/>
    <col min="9" max="9" width="14.42578125" style="25" customWidth="1"/>
    <col min="10" max="10" width="14.28515625" style="25" customWidth="1"/>
    <col min="11" max="11" width="7.7109375" style="25" customWidth="1"/>
    <col min="12" max="12" width="7.42578125" style="25" customWidth="1"/>
    <col min="13" max="14" width="9.140625" style="25" customWidth="1"/>
    <col min="15" max="16384" width="9.140625" style="25" hidden="1"/>
  </cols>
  <sheetData>
    <row r="1" spans="2:13" ht="33" customHeight="1" x14ac:dyDescent="0.15">
      <c r="B1" s="103" t="s">
        <v>143</v>
      </c>
      <c r="C1" s="218" t="s">
        <v>232</v>
      </c>
      <c r="D1" s="218"/>
      <c r="E1" s="218"/>
      <c r="F1" s="218"/>
      <c r="G1" s="218"/>
      <c r="H1" s="218"/>
      <c r="I1" s="218"/>
      <c r="J1" s="218"/>
      <c r="K1" s="218"/>
      <c r="L1" s="218"/>
      <c r="M1" s="218"/>
    </row>
    <row r="3" spans="2:13" s="2" customFormat="1" x14ac:dyDescent="0.2">
      <c r="B3" s="48"/>
      <c r="C3" s="48"/>
      <c r="D3" s="48"/>
    </row>
    <row r="4" spans="2:13" ht="18.75" customHeight="1" thickBot="1" x14ac:dyDescent="0.2">
      <c r="B4" s="26"/>
      <c r="C4" s="26"/>
      <c r="K4" s="203" t="s">
        <v>110</v>
      </c>
      <c r="L4" s="197"/>
      <c r="M4" s="198"/>
    </row>
    <row r="5" spans="2:13" s="3" customFormat="1" ht="33" customHeight="1" thickBot="1" x14ac:dyDescent="0.25">
      <c r="B5" s="38" t="s">
        <v>1</v>
      </c>
      <c r="C5" s="39" t="s">
        <v>38</v>
      </c>
      <c r="D5" s="39" t="s">
        <v>39</v>
      </c>
      <c r="E5" s="39" t="s">
        <v>26</v>
      </c>
      <c r="F5" s="39" t="s">
        <v>111</v>
      </c>
      <c r="G5" s="39" t="s">
        <v>37</v>
      </c>
      <c r="H5" s="39" t="s">
        <v>27</v>
      </c>
      <c r="I5" s="39" t="s">
        <v>34</v>
      </c>
      <c r="J5" s="39" t="s">
        <v>0</v>
      </c>
      <c r="K5" s="21" t="s">
        <v>3</v>
      </c>
      <c r="L5" s="21"/>
      <c r="M5" s="46" t="s">
        <v>5</v>
      </c>
    </row>
    <row r="6" spans="2:13" ht="18" customHeight="1" x14ac:dyDescent="0.15">
      <c r="B6" s="29">
        <v>1</v>
      </c>
      <c r="C6" s="30"/>
      <c r="D6" s="30"/>
      <c r="E6" s="30"/>
      <c r="F6" s="30"/>
      <c r="G6" s="30"/>
      <c r="H6" s="30"/>
      <c r="I6" s="30"/>
      <c r="J6" s="30"/>
      <c r="K6" s="30"/>
      <c r="L6" s="30"/>
      <c r="M6" s="30"/>
    </row>
    <row r="7" spans="2:13" ht="18" customHeight="1" x14ac:dyDescent="0.15">
      <c r="B7" s="31">
        <v>2</v>
      </c>
      <c r="C7" s="7"/>
      <c r="D7" s="7"/>
      <c r="E7" s="7"/>
      <c r="F7" s="7"/>
      <c r="G7" s="7"/>
      <c r="H7" s="7"/>
      <c r="I7" s="7"/>
      <c r="J7" s="7"/>
      <c r="K7" s="7"/>
      <c r="L7" s="7"/>
      <c r="M7" s="7"/>
    </row>
    <row r="8" spans="2:13" ht="18" customHeight="1" x14ac:dyDescent="0.15">
      <c r="B8" s="31"/>
      <c r="C8" s="7"/>
      <c r="D8" s="7"/>
      <c r="E8" s="7"/>
      <c r="F8" s="7"/>
      <c r="G8" s="7"/>
      <c r="H8" s="7"/>
      <c r="I8" s="7"/>
      <c r="J8" s="7"/>
      <c r="K8" s="7"/>
      <c r="L8" s="7"/>
      <c r="M8" s="7"/>
    </row>
    <row r="9" spans="2:13" ht="18" customHeight="1" x14ac:dyDescent="0.15">
      <c r="B9" s="31"/>
      <c r="C9" s="7"/>
      <c r="D9" s="7"/>
      <c r="E9" s="7"/>
      <c r="F9" s="7"/>
      <c r="G9" s="7"/>
      <c r="H9" s="7"/>
      <c r="I9" s="7"/>
      <c r="J9" s="7"/>
      <c r="K9" s="7"/>
      <c r="L9" s="7"/>
      <c r="M9" s="7"/>
    </row>
    <row r="10" spans="2:13" ht="18" customHeight="1" thickBot="1" x14ac:dyDescent="0.2">
      <c r="B10" s="32"/>
      <c r="C10" s="33"/>
      <c r="D10" s="33"/>
      <c r="E10" s="33"/>
      <c r="F10" s="33"/>
      <c r="G10" s="33"/>
      <c r="H10" s="33"/>
      <c r="I10" s="33"/>
      <c r="J10" s="33"/>
      <c r="K10" s="33"/>
      <c r="L10" s="33"/>
      <c r="M10" s="33"/>
    </row>
    <row r="11" spans="2:13" ht="30.75" customHeight="1" thickBot="1" x14ac:dyDescent="0.2">
      <c r="B11" s="36"/>
      <c r="C11" s="36"/>
      <c r="D11" s="36"/>
      <c r="E11" s="36"/>
      <c r="F11" s="36"/>
      <c r="G11" s="36"/>
      <c r="H11" s="36"/>
      <c r="I11" s="36"/>
      <c r="J11" s="40"/>
      <c r="K11" s="78"/>
      <c r="L11" s="78"/>
      <c r="M11" s="78"/>
    </row>
    <row r="12" spans="2:13" ht="12.75" customHeight="1" x14ac:dyDescent="0.15">
      <c r="B12" s="26"/>
      <c r="C12" s="26"/>
    </row>
    <row r="14" spans="2:13" ht="4.5" customHeight="1" x14ac:dyDescent="0.15"/>
    <row r="15" spans="2:13" s="2" customFormat="1" hidden="1" x14ac:dyDescent="0.2">
      <c r="B15" s="48"/>
      <c r="C15" s="48"/>
      <c r="D15" s="48"/>
    </row>
    <row r="16" spans="2:13" ht="25.5" customHeight="1" thickBot="1" x14ac:dyDescent="0.2">
      <c r="B16" s="26"/>
      <c r="C16" s="26"/>
      <c r="K16" s="203" t="s">
        <v>110</v>
      </c>
      <c r="L16" s="197"/>
      <c r="M16" s="198"/>
    </row>
    <row r="17" spans="2:13" s="3" customFormat="1" ht="44.25" customHeight="1" thickBot="1" x14ac:dyDescent="0.25">
      <c r="B17" s="38" t="s">
        <v>1</v>
      </c>
      <c r="C17" s="39" t="s">
        <v>36</v>
      </c>
      <c r="D17" s="39" t="s">
        <v>35</v>
      </c>
      <c r="E17" s="39" t="s">
        <v>16</v>
      </c>
      <c r="F17" s="39" t="s">
        <v>28</v>
      </c>
      <c r="G17" s="39" t="s">
        <v>29</v>
      </c>
      <c r="H17" s="39" t="s">
        <v>31</v>
      </c>
      <c r="I17" s="39" t="s">
        <v>30</v>
      </c>
      <c r="J17" s="39" t="s">
        <v>0</v>
      </c>
      <c r="K17" s="21" t="s">
        <v>3</v>
      </c>
      <c r="L17" s="21"/>
      <c r="M17" s="46" t="s">
        <v>5</v>
      </c>
    </row>
    <row r="18" spans="2:13" ht="19.5" customHeight="1" x14ac:dyDescent="0.15">
      <c r="B18" s="29">
        <v>1</v>
      </c>
      <c r="C18" s="30"/>
      <c r="D18" s="30"/>
      <c r="E18" s="30"/>
      <c r="F18" s="30"/>
      <c r="G18" s="30"/>
      <c r="H18" s="30"/>
      <c r="I18" s="30"/>
      <c r="J18" s="30"/>
      <c r="K18" s="30"/>
      <c r="L18" s="30"/>
      <c r="M18" s="30"/>
    </row>
    <row r="19" spans="2:13" ht="19.5" customHeight="1" x14ac:dyDescent="0.15">
      <c r="B19" s="31">
        <v>2</v>
      </c>
      <c r="C19" s="7"/>
      <c r="D19" s="7"/>
      <c r="E19" s="7"/>
      <c r="F19" s="7"/>
      <c r="G19" s="7"/>
      <c r="H19" s="7"/>
      <c r="I19" s="7"/>
      <c r="J19" s="7"/>
      <c r="K19" s="7"/>
      <c r="L19" s="7"/>
      <c r="M19" s="7"/>
    </row>
    <row r="20" spans="2:13" ht="19.5" customHeight="1" x14ac:dyDescent="0.15">
      <c r="B20" s="31"/>
      <c r="C20" s="7"/>
      <c r="D20" s="7"/>
      <c r="E20" s="7"/>
      <c r="F20" s="7"/>
      <c r="G20" s="7"/>
      <c r="H20" s="7"/>
      <c r="I20" s="7"/>
      <c r="J20" s="7"/>
      <c r="K20" s="7"/>
      <c r="L20" s="7"/>
      <c r="M20" s="7"/>
    </row>
    <row r="21" spans="2:13" ht="19.5" customHeight="1" x14ac:dyDescent="0.15">
      <c r="B21" s="31"/>
      <c r="C21" s="7"/>
      <c r="D21" s="7"/>
      <c r="E21" s="7"/>
      <c r="F21" s="7"/>
      <c r="G21" s="7"/>
      <c r="H21" s="7"/>
      <c r="I21" s="7"/>
      <c r="J21" s="7"/>
      <c r="K21" s="7"/>
      <c r="L21" s="7"/>
      <c r="M21" s="7"/>
    </row>
    <row r="22" spans="2:13" ht="19.5" customHeight="1" thickBot="1" x14ac:dyDescent="0.2">
      <c r="B22" s="32"/>
      <c r="C22" s="33"/>
      <c r="D22" s="33"/>
      <c r="E22" s="33"/>
      <c r="F22" s="33"/>
      <c r="G22" s="33"/>
      <c r="H22" s="33"/>
      <c r="I22" s="33"/>
      <c r="J22" s="33"/>
      <c r="K22" s="33"/>
      <c r="L22" s="33"/>
      <c r="M22" s="33"/>
    </row>
    <row r="23" spans="2:13" ht="23.25" customHeight="1" thickBot="1" x14ac:dyDescent="0.2">
      <c r="B23" s="36"/>
      <c r="C23" s="36"/>
      <c r="D23" s="36"/>
      <c r="E23" s="36"/>
      <c r="F23" s="36"/>
      <c r="G23" s="36"/>
      <c r="H23" s="36"/>
      <c r="I23" s="36"/>
      <c r="J23" s="40"/>
      <c r="K23" s="78"/>
      <c r="L23" s="78"/>
      <c r="M23" s="78"/>
    </row>
  </sheetData>
  <mergeCells count="3">
    <mergeCell ref="K4:M4"/>
    <mergeCell ref="C1:M1"/>
    <mergeCell ref="K16:M16"/>
  </mergeCells>
  <pageMargins left="0.27559055118110237" right="0.35433070866141736" top="0.74803149606299213" bottom="0.74803149606299213" header="0.31496062992125984" footer="0.47"/>
  <pageSetup paperSize="9" scale="85" orientation="landscape" r:id="rId1"/>
  <headerFooter>
    <oddFooter>&amp;L&amp;"Tahoma,Έντονα"&amp;8Ε.Ι.1_5 Φ Α.1.4 ΑΜΕΣΕΣ ΔΑΠΑΝΕΣ ΓΙΑ ΜΕΤΑΚΙΝΗΣΕΙΣ&amp;R&amp;P/&amp;N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7"/>
  <sheetViews>
    <sheetView showGridLines="0" zoomScale="70" zoomScaleNormal="70" workbookViewId="0">
      <selection activeCell="C10" sqref="C10"/>
    </sheetView>
  </sheetViews>
  <sheetFormatPr defaultColWidth="0" defaultRowHeight="11.25" zeroHeight="1" x14ac:dyDescent="0.15"/>
  <cols>
    <col min="1" max="1" width="4.85546875" style="25" customWidth="1"/>
    <col min="2" max="2" width="7.42578125" style="26" customWidth="1"/>
    <col min="3" max="3" width="29.85546875" style="26" customWidth="1"/>
    <col min="4" max="4" width="27.85546875" style="25" customWidth="1"/>
    <col min="5" max="5" width="18.7109375" style="25" customWidth="1"/>
    <col min="6" max="6" width="16" style="25" customWidth="1"/>
    <col min="7" max="7" width="16.5703125" style="25" customWidth="1"/>
    <col min="8" max="8" width="13.85546875" style="25" customWidth="1"/>
    <col min="9" max="9" width="13.5703125" style="25" customWidth="1"/>
    <col min="10" max="10" width="10.85546875" style="25" customWidth="1"/>
    <col min="11" max="11" width="17.140625" style="25" hidden="1" customWidth="1"/>
    <col min="12" max="12" width="11.7109375" style="25" hidden="1" customWidth="1"/>
    <col min="13" max="13" width="110.7109375" style="25" hidden="1" customWidth="1"/>
    <col min="14" max="21" width="5.42578125" style="25" hidden="1" customWidth="1"/>
    <col min="22" max="16384" width="9.140625" style="25" hidden="1"/>
  </cols>
  <sheetData>
    <row r="1" spans="2:16" ht="25.5" customHeight="1" x14ac:dyDescent="0.15">
      <c r="B1" s="65" t="s">
        <v>144</v>
      </c>
      <c r="C1" s="155" t="s">
        <v>237</v>
      </c>
      <c r="D1" s="155"/>
      <c r="E1" s="155"/>
      <c r="F1" s="155"/>
      <c r="G1" s="155"/>
      <c r="H1" s="155"/>
      <c r="I1" s="155"/>
      <c r="J1" s="23"/>
      <c r="K1" s="23"/>
      <c r="L1" s="23"/>
      <c r="M1" s="23"/>
      <c r="N1" s="23"/>
      <c r="O1" s="23"/>
      <c r="P1" s="24"/>
    </row>
    <row r="2" spans="2:16" s="2" customFormat="1" x14ac:dyDescent="0.2">
      <c r="B2" s="48"/>
      <c r="C2" s="48"/>
      <c r="D2" s="48"/>
      <c r="E2" s="48"/>
      <c r="F2" s="48"/>
      <c r="G2" s="48"/>
    </row>
    <row r="3" spans="2:16" ht="12" customHeight="1" thickBot="1" x14ac:dyDescent="0.2">
      <c r="G3" s="203" t="s">
        <v>110</v>
      </c>
      <c r="H3" s="197"/>
      <c r="I3" s="198"/>
    </row>
    <row r="4" spans="2:16" s="3" customFormat="1" ht="24.75" customHeight="1" thickBot="1" x14ac:dyDescent="0.25">
      <c r="B4" s="38" t="s">
        <v>1</v>
      </c>
      <c r="C4" s="39" t="s">
        <v>41</v>
      </c>
      <c r="D4" s="39" t="s">
        <v>13</v>
      </c>
      <c r="E4" s="39" t="s">
        <v>14</v>
      </c>
      <c r="F4" s="39" t="s">
        <v>0</v>
      </c>
      <c r="G4" s="21" t="s">
        <v>3</v>
      </c>
      <c r="H4" s="21"/>
      <c r="I4" s="46" t="s">
        <v>5</v>
      </c>
    </row>
    <row r="5" spans="2:16" x14ac:dyDescent="0.15">
      <c r="B5" s="29"/>
      <c r="C5" s="30"/>
      <c r="D5" s="30"/>
      <c r="E5" s="30"/>
      <c r="F5" s="30"/>
      <c r="G5" s="30"/>
      <c r="H5" s="30"/>
      <c r="I5" s="30"/>
    </row>
    <row r="6" spans="2:16" x14ac:dyDescent="0.15">
      <c r="B6" s="31"/>
      <c r="C6" s="7"/>
      <c r="D6" s="7"/>
      <c r="E6" s="7"/>
      <c r="F6" s="7"/>
      <c r="G6" s="7"/>
      <c r="H6" s="7"/>
      <c r="I6" s="7"/>
    </row>
    <row r="7" spans="2:16" x14ac:dyDescent="0.15">
      <c r="B7" s="31"/>
      <c r="C7" s="7"/>
      <c r="D7" s="7"/>
      <c r="E7" s="7"/>
      <c r="F7" s="7"/>
      <c r="G7" s="7"/>
      <c r="H7" s="7"/>
      <c r="I7" s="7"/>
    </row>
    <row r="8" spans="2:16" x14ac:dyDescent="0.15">
      <c r="B8" s="31"/>
      <c r="C8" s="7"/>
      <c r="D8" s="7"/>
      <c r="E8" s="7"/>
      <c r="F8" s="7"/>
      <c r="G8" s="7"/>
      <c r="H8" s="7"/>
      <c r="I8" s="7"/>
    </row>
    <row r="9" spans="2:16" ht="12" thickBot="1" x14ac:dyDescent="0.2">
      <c r="B9" s="32"/>
      <c r="C9" s="33"/>
      <c r="D9" s="33"/>
      <c r="E9" s="33"/>
      <c r="F9" s="33"/>
      <c r="G9" s="33"/>
      <c r="H9" s="33"/>
      <c r="I9" s="33"/>
    </row>
    <row r="10" spans="2:16" ht="27.75" customHeight="1" thickBot="1" x14ac:dyDescent="0.2">
      <c r="B10" s="42"/>
      <c r="C10" s="43"/>
      <c r="D10" s="43"/>
      <c r="E10" s="43"/>
      <c r="F10" s="44"/>
      <c r="G10" s="78"/>
      <c r="H10" s="78"/>
      <c r="I10" s="78"/>
    </row>
    <row r="11" spans="2:16" ht="27.75" customHeight="1" x14ac:dyDescent="0.15">
      <c r="B11" s="82"/>
      <c r="C11" s="24"/>
      <c r="D11" s="24"/>
      <c r="E11" s="24"/>
      <c r="G11" s="79"/>
      <c r="H11" s="79"/>
      <c r="I11" s="79"/>
    </row>
    <row r="12" spans="2:16" ht="29.25" customHeight="1" x14ac:dyDescent="0.15">
      <c r="B12" s="65" t="s">
        <v>145</v>
      </c>
      <c r="C12" s="80" t="s">
        <v>238</v>
      </c>
      <c r="D12" s="81"/>
      <c r="E12" s="81"/>
      <c r="F12" s="81"/>
      <c r="G12" s="81"/>
      <c r="H12" s="81"/>
      <c r="I12" s="81"/>
    </row>
    <row r="13" spans="2:16" x14ac:dyDescent="0.15"/>
    <row r="14" spans="2:16" s="2" customFormat="1" x14ac:dyDescent="0.15">
      <c r="B14" s="48" t="s">
        <v>155</v>
      </c>
      <c r="C14" s="48" t="s">
        <v>190</v>
      </c>
      <c r="D14" s="48"/>
      <c r="M14" s="25"/>
    </row>
    <row r="15" spans="2:16" ht="27" customHeight="1" thickBot="1" x14ac:dyDescent="0.2">
      <c r="G15" s="203" t="s">
        <v>110</v>
      </c>
      <c r="H15" s="197"/>
      <c r="I15" s="198"/>
    </row>
    <row r="16" spans="2:16" s="3" customFormat="1" ht="30" customHeight="1" thickBot="1" x14ac:dyDescent="0.2">
      <c r="B16" s="38" t="s">
        <v>1</v>
      </c>
      <c r="C16" s="39" t="s">
        <v>108</v>
      </c>
      <c r="D16" s="39" t="s">
        <v>25</v>
      </c>
      <c r="E16" s="39" t="s">
        <v>33</v>
      </c>
      <c r="F16" s="39" t="s">
        <v>22</v>
      </c>
      <c r="G16" s="21" t="s">
        <v>3</v>
      </c>
      <c r="H16" s="21"/>
      <c r="I16" s="46" t="s">
        <v>5</v>
      </c>
      <c r="L16" s="25"/>
    </row>
    <row r="17" spans="2:11" x14ac:dyDescent="0.15">
      <c r="B17" s="29">
        <v>1</v>
      </c>
      <c r="C17" s="30"/>
      <c r="D17" s="30"/>
      <c r="E17" s="30"/>
      <c r="F17" s="30"/>
      <c r="G17" s="30"/>
      <c r="H17" s="30"/>
      <c r="I17" s="30"/>
    </row>
    <row r="18" spans="2:11" x14ac:dyDescent="0.15">
      <c r="B18" s="31">
        <v>2</v>
      </c>
      <c r="C18" s="7"/>
      <c r="D18" s="7"/>
      <c r="E18" s="7"/>
      <c r="F18" s="7"/>
      <c r="G18" s="7"/>
      <c r="H18" s="7"/>
      <c r="I18" s="7"/>
    </row>
    <row r="19" spans="2:11" x14ac:dyDescent="0.15">
      <c r="B19" s="31"/>
      <c r="C19" s="7"/>
      <c r="D19" s="7"/>
      <c r="E19" s="7"/>
      <c r="F19" s="7"/>
      <c r="G19" s="7"/>
      <c r="H19" s="7"/>
      <c r="I19" s="7"/>
    </row>
    <row r="20" spans="2:11" x14ac:dyDescent="0.15">
      <c r="B20" s="31"/>
      <c r="C20" s="7"/>
      <c r="D20" s="7"/>
      <c r="E20" s="7"/>
      <c r="F20" s="7"/>
      <c r="G20" s="7"/>
      <c r="H20" s="7"/>
      <c r="I20" s="7"/>
    </row>
    <row r="21" spans="2:11" ht="12" thickBot="1" x14ac:dyDescent="0.2">
      <c r="B21" s="32"/>
      <c r="C21" s="33"/>
      <c r="D21" s="33"/>
      <c r="E21" s="33"/>
      <c r="F21" s="33"/>
      <c r="G21" s="33"/>
      <c r="H21" s="33"/>
      <c r="I21" s="33"/>
    </row>
    <row r="22" spans="2:11" ht="23.25" customHeight="1" thickBot="1" x14ac:dyDescent="0.2">
      <c r="B22" s="36"/>
      <c r="C22" s="36"/>
      <c r="D22" s="36"/>
      <c r="E22" s="36"/>
      <c r="F22" s="36"/>
      <c r="G22" s="78"/>
      <c r="H22" s="78"/>
      <c r="I22" s="78"/>
      <c r="K22" s="26"/>
    </row>
    <row r="23" spans="2:11" x14ac:dyDescent="0.15"/>
    <row r="24" spans="2:11" x14ac:dyDescent="0.15"/>
    <row r="25" spans="2:11" ht="1.5" customHeight="1" x14ac:dyDescent="0.15"/>
    <row r="26" spans="2:11" s="2" customFormat="1" x14ac:dyDescent="0.2">
      <c r="B26" s="48" t="s">
        <v>156</v>
      </c>
      <c r="C26" s="48" t="s">
        <v>239</v>
      </c>
      <c r="D26" s="48"/>
      <c r="E26" s="48"/>
      <c r="F26" s="48"/>
      <c r="G26" s="48"/>
    </row>
    <row r="27" spans="2:11" ht="22.5" customHeight="1" thickBot="1" x14ac:dyDescent="0.2">
      <c r="G27" s="203" t="s">
        <v>110</v>
      </c>
      <c r="H27" s="197"/>
      <c r="I27" s="198"/>
    </row>
    <row r="28" spans="2:11" s="3" customFormat="1" ht="24.75" customHeight="1" thickBot="1" x14ac:dyDescent="0.25">
      <c r="B28" s="38" t="s">
        <v>1</v>
      </c>
      <c r="C28" s="39" t="s">
        <v>240</v>
      </c>
      <c r="D28" s="39" t="s">
        <v>13</v>
      </c>
      <c r="E28" s="39" t="s">
        <v>14</v>
      </c>
      <c r="F28" s="39" t="s">
        <v>0</v>
      </c>
      <c r="G28" s="21" t="s">
        <v>3</v>
      </c>
      <c r="H28" s="21"/>
      <c r="I28" s="46" t="s">
        <v>5</v>
      </c>
    </row>
    <row r="29" spans="2:11" x14ac:dyDescent="0.15">
      <c r="B29" s="29"/>
      <c r="C29" s="30"/>
      <c r="D29" s="30"/>
      <c r="E29" s="30"/>
      <c r="F29" s="30"/>
      <c r="G29" s="30"/>
      <c r="H29" s="30"/>
      <c r="I29" s="30"/>
    </row>
    <row r="30" spans="2:11" x14ac:dyDescent="0.15">
      <c r="B30" s="31"/>
      <c r="C30" s="7"/>
      <c r="D30" s="7"/>
      <c r="E30" s="7"/>
      <c r="F30" s="7"/>
      <c r="G30" s="7"/>
      <c r="H30" s="7"/>
      <c r="I30" s="7"/>
    </row>
    <row r="31" spans="2:11" x14ac:dyDescent="0.15">
      <c r="B31" s="31"/>
      <c r="C31" s="7"/>
      <c r="D31" s="7"/>
      <c r="E31" s="7"/>
      <c r="F31" s="7"/>
      <c r="G31" s="7"/>
      <c r="H31" s="7"/>
      <c r="I31" s="7"/>
    </row>
    <row r="32" spans="2:11" x14ac:dyDescent="0.15">
      <c r="B32" s="31"/>
      <c r="C32" s="7"/>
      <c r="D32" s="7"/>
      <c r="E32" s="7"/>
      <c r="F32" s="7"/>
      <c r="G32" s="7"/>
      <c r="H32" s="7"/>
      <c r="I32" s="7"/>
    </row>
    <row r="33" spans="2:9" ht="12" thickBot="1" x14ac:dyDescent="0.2">
      <c r="B33" s="32"/>
      <c r="C33" s="33"/>
      <c r="D33" s="33"/>
      <c r="E33" s="33"/>
      <c r="F33" s="33"/>
      <c r="G33" s="33"/>
      <c r="H33" s="33"/>
      <c r="I33" s="33"/>
    </row>
    <row r="34" spans="2:9" ht="27.75" customHeight="1" thickBot="1" x14ac:dyDescent="0.2">
      <c r="B34" s="42"/>
      <c r="C34" s="43"/>
      <c r="D34" s="43"/>
      <c r="E34" s="43"/>
      <c r="F34" s="44"/>
      <c r="G34" s="78"/>
      <c r="H34" s="78"/>
      <c r="I34" s="78"/>
    </row>
    <row r="35" spans="2:9" x14ac:dyDescent="0.15"/>
    <row r="36" spans="2:9" x14ac:dyDescent="0.15"/>
    <row r="37" spans="2:9" x14ac:dyDescent="0.15"/>
    <row r="146" x14ac:dyDescent="0.15"/>
    <row r="147" x14ac:dyDescent="0.15"/>
  </sheetData>
  <mergeCells count="4">
    <mergeCell ref="G27:I27"/>
    <mergeCell ref="G15:I15"/>
    <mergeCell ref="G3:I3"/>
    <mergeCell ref="C1:I1"/>
  </mergeCells>
  <pageMargins left="0.27559055118110237" right="0.23622047244094491" top="0.59055118110236227" bottom="0.74803149606299213" header="0.31496062992125984" footer="0.35433070866141736"/>
  <pageSetup paperSize="9" scale="90" orientation="landscape" r:id="rId1"/>
  <headerFooter>
    <oddFooter>&amp;L&amp;"Tahoma,Έντονα"&amp;8Ε.Ι.1_5 Φ για Α.1.5 ΚΑΙ Α.1.6&amp;R&amp;8&amp;P/&amp;N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135"/>
  <sheetViews>
    <sheetView showGridLines="0" zoomScale="70" zoomScaleNormal="70" workbookViewId="0">
      <selection activeCell="G9" sqref="G9"/>
    </sheetView>
  </sheetViews>
  <sheetFormatPr defaultColWidth="0" defaultRowHeight="11.25" zeroHeight="1" x14ac:dyDescent="0.15"/>
  <cols>
    <col min="1" max="1" width="2.7109375" style="25" customWidth="1"/>
    <col min="2" max="2" width="7.42578125" style="26" customWidth="1"/>
    <col min="3" max="3" width="32.140625" style="26" customWidth="1"/>
    <col min="4" max="4" width="31.7109375" style="25" customWidth="1"/>
    <col min="5" max="5" width="18.7109375" style="25" customWidth="1"/>
    <col min="6" max="6" width="16" style="25" customWidth="1"/>
    <col min="7" max="7" width="15.42578125" style="25" customWidth="1"/>
    <col min="8" max="8" width="12.7109375" style="25" customWidth="1"/>
    <col min="9" max="9" width="17.140625" style="25" customWidth="1"/>
    <col min="10" max="10" width="11.7109375" style="25" hidden="1" customWidth="1"/>
    <col min="11" max="11" width="110.7109375" style="25" hidden="1" customWidth="1"/>
    <col min="12" max="21" width="5.42578125" style="25" hidden="1" customWidth="1"/>
    <col min="22" max="16384" width="0" style="25" hidden="1"/>
  </cols>
  <sheetData>
    <row r="1" spans="2:14" ht="25.5" customHeight="1" x14ac:dyDescent="0.15">
      <c r="B1" s="65" t="s">
        <v>146</v>
      </c>
      <c r="C1" s="155" t="s">
        <v>109</v>
      </c>
      <c r="D1" s="155"/>
      <c r="E1" s="155"/>
      <c r="F1" s="155"/>
      <c r="G1" s="155"/>
      <c r="H1" s="155"/>
      <c r="I1" s="23"/>
      <c r="J1" s="23"/>
      <c r="K1" s="23"/>
      <c r="L1" s="23"/>
      <c r="M1" s="23"/>
      <c r="N1" s="24"/>
    </row>
    <row r="2" spans="2:14" x14ac:dyDescent="0.15"/>
    <row r="3" spans="2:14" ht="21.75" customHeight="1" thickBot="1" x14ac:dyDescent="0.2">
      <c r="F3" s="203" t="s">
        <v>110</v>
      </c>
      <c r="G3" s="197"/>
      <c r="H3" s="198"/>
    </row>
    <row r="4" spans="2:14" ht="42.75" customHeight="1" thickBot="1" x14ac:dyDescent="0.2">
      <c r="B4" s="38" t="s">
        <v>1</v>
      </c>
      <c r="C4" s="39" t="s">
        <v>191</v>
      </c>
      <c r="D4" s="39" t="s">
        <v>24</v>
      </c>
      <c r="E4" s="39" t="s">
        <v>0</v>
      </c>
      <c r="F4" s="21" t="s">
        <v>3</v>
      </c>
      <c r="G4" s="21"/>
      <c r="H4" s="46" t="s">
        <v>5</v>
      </c>
    </row>
    <row r="5" spans="2:14" x14ac:dyDescent="0.15">
      <c r="B5" s="29">
        <v>1</v>
      </c>
      <c r="C5" s="30"/>
      <c r="D5" s="30"/>
      <c r="E5" s="30"/>
      <c r="F5" s="30"/>
      <c r="G5" s="30"/>
      <c r="H5" s="30"/>
    </row>
    <row r="6" spans="2:14" x14ac:dyDescent="0.15">
      <c r="B6" s="31">
        <v>2</v>
      </c>
      <c r="C6" s="7"/>
      <c r="D6" s="7"/>
      <c r="E6" s="7"/>
      <c r="F6" s="7"/>
      <c r="G6" s="7"/>
      <c r="H6" s="7"/>
    </row>
    <row r="7" spans="2:14" x14ac:dyDescent="0.15">
      <c r="B7" s="31"/>
      <c r="C7" s="7"/>
      <c r="D7" s="7"/>
      <c r="E7" s="7"/>
      <c r="F7" s="7"/>
      <c r="G7" s="7"/>
      <c r="H7" s="7"/>
    </row>
    <row r="8" spans="2:14" x14ac:dyDescent="0.15">
      <c r="B8" s="31"/>
      <c r="C8" s="7"/>
      <c r="D8" s="7"/>
      <c r="E8" s="7"/>
      <c r="F8" s="7"/>
      <c r="G8" s="7"/>
      <c r="H8" s="7"/>
    </row>
    <row r="9" spans="2:14" ht="12" thickBot="1" x14ac:dyDescent="0.2">
      <c r="B9" s="32"/>
      <c r="C9" s="33"/>
      <c r="D9" s="33"/>
      <c r="E9" s="33"/>
      <c r="F9" s="33"/>
      <c r="G9" s="33"/>
      <c r="H9" s="33"/>
    </row>
    <row r="10" spans="2:14" ht="24" customHeight="1" thickBot="1" x14ac:dyDescent="0.2">
      <c r="B10" s="36"/>
      <c r="C10" s="36"/>
      <c r="D10" s="36"/>
      <c r="E10" s="78"/>
      <c r="F10" s="78"/>
      <c r="G10" s="78"/>
      <c r="H10" s="78"/>
    </row>
    <row r="11" spans="2:14" x14ac:dyDescent="0.15"/>
    <row r="12" spans="2:14" s="2" customFormat="1" x14ac:dyDescent="0.15">
      <c r="D12" s="48"/>
      <c r="E12" s="48"/>
      <c r="F12" s="48"/>
      <c r="G12" s="48"/>
      <c r="H12" s="48"/>
      <c r="I12" s="25"/>
      <c r="J12" s="25"/>
      <c r="K12" s="25"/>
    </row>
    <row r="13" spans="2:14" s="2" customFormat="1" ht="22.5" customHeight="1" x14ac:dyDescent="0.15">
      <c r="B13" s="65" t="s">
        <v>147</v>
      </c>
      <c r="C13" s="155" t="s">
        <v>49</v>
      </c>
      <c r="D13" s="155"/>
      <c r="E13" s="155"/>
      <c r="F13" s="155"/>
      <c r="G13" s="155"/>
      <c r="H13" s="155"/>
      <c r="I13" s="25"/>
      <c r="J13" s="25"/>
      <c r="K13" s="25"/>
    </row>
    <row r="14" spans="2:14" s="2" customFormat="1" x14ac:dyDescent="0.15">
      <c r="B14" s="25"/>
      <c r="C14" s="25"/>
      <c r="D14" s="48"/>
      <c r="E14" s="48"/>
      <c r="F14" s="48"/>
      <c r="G14" s="48"/>
      <c r="H14" s="48"/>
      <c r="I14" s="25"/>
      <c r="J14" s="25"/>
      <c r="K14" s="25"/>
    </row>
    <row r="15" spans="2:14" ht="24" customHeight="1" thickBot="1" x14ac:dyDescent="0.2">
      <c r="F15" s="203" t="s">
        <v>110</v>
      </c>
      <c r="G15" s="197"/>
      <c r="H15" s="198"/>
    </row>
    <row r="16" spans="2:14" ht="42.75" customHeight="1" thickBot="1" x14ac:dyDescent="0.2">
      <c r="B16" s="38" t="s">
        <v>1</v>
      </c>
      <c r="C16" s="39" t="s">
        <v>235</v>
      </c>
      <c r="D16" s="39" t="s">
        <v>236</v>
      </c>
      <c r="E16" s="39" t="s">
        <v>0</v>
      </c>
      <c r="F16" s="21" t="s">
        <v>3</v>
      </c>
      <c r="G16" s="21"/>
      <c r="H16" s="46" t="s">
        <v>5</v>
      </c>
    </row>
    <row r="17" spans="2:8" x14ac:dyDescent="0.15">
      <c r="B17" s="29">
        <v>1</v>
      </c>
      <c r="C17" s="30"/>
      <c r="D17" s="30"/>
      <c r="E17" s="30"/>
      <c r="F17" s="30"/>
      <c r="G17" s="30"/>
      <c r="H17" s="30"/>
    </row>
    <row r="18" spans="2:8" x14ac:dyDescent="0.15">
      <c r="B18" s="31">
        <v>2</v>
      </c>
      <c r="C18" s="7"/>
      <c r="D18" s="7"/>
      <c r="E18" s="7"/>
      <c r="F18" s="7"/>
      <c r="G18" s="7"/>
      <c r="H18" s="7"/>
    </row>
    <row r="19" spans="2:8" x14ac:dyDescent="0.15">
      <c r="B19" s="31"/>
      <c r="C19" s="7"/>
      <c r="D19" s="7"/>
      <c r="E19" s="7"/>
      <c r="F19" s="7"/>
      <c r="G19" s="7"/>
      <c r="H19" s="7"/>
    </row>
    <row r="20" spans="2:8" x14ac:dyDescent="0.15">
      <c r="B20" s="31"/>
      <c r="C20" s="7"/>
      <c r="D20" s="7"/>
      <c r="E20" s="7"/>
      <c r="F20" s="7"/>
      <c r="G20" s="7"/>
      <c r="H20" s="7"/>
    </row>
    <row r="21" spans="2:8" ht="12" thickBot="1" x14ac:dyDescent="0.2">
      <c r="B21" s="32"/>
      <c r="C21" s="33"/>
      <c r="D21" s="33"/>
      <c r="E21" s="33"/>
      <c r="F21" s="33"/>
      <c r="G21" s="33"/>
      <c r="H21" s="33"/>
    </row>
    <row r="22" spans="2:8" ht="28.5" customHeight="1" thickBot="1" x14ac:dyDescent="0.2">
      <c r="B22" s="36"/>
      <c r="C22" s="36"/>
      <c r="D22" s="36"/>
      <c r="E22" s="78"/>
      <c r="F22" s="78"/>
      <c r="G22" s="78"/>
      <c r="H22" s="78"/>
    </row>
    <row r="23" spans="2:8" x14ac:dyDescent="0.15"/>
    <row r="24" spans="2:8" x14ac:dyDescent="0.15"/>
    <row r="25" spans="2:8" x14ac:dyDescent="0.15"/>
    <row r="134" x14ac:dyDescent="0.15"/>
    <row r="135" x14ac:dyDescent="0.15"/>
  </sheetData>
  <mergeCells count="4">
    <mergeCell ref="F3:H3"/>
    <mergeCell ref="F15:H15"/>
    <mergeCell ref="C13:H13"/>
    <mergeCell ref="C1:H1"/>
  </mergeCells>
  <pageMargins left="0.31496062992125984" right="0.27559055118110237" top="0.74803149606299213" bottom="0.95" header="0.31496062992125984" footer="0.55000000000000004"/>
  <pageSetup paperSize="9" scale="90" orientation="landscape" r:id="rId1"/>
  <headerFooter>
    <oddFooter>&amp;L&amp;"Tahoma,Έντονα"&amp;8Ε.Ι.1_5 Φ για Α.1.7 ΚΑΙ Α.1.8&amp;R&amp;8&amp;P/&amp;N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61"/>
  <sheetViews>
    <sheetView showGridLines="0" workbookViewId="0">
      <selection activeCell="C6" sqref="C6"/>
    </sheetView>
  </sheetViews>
  <sheetFormatPr defaultColWidth="9.140625" defaultRowHeight="11.25" x14ac:dyDescent="0.2"/>
  <cols>
    <col min="1" max="1" width="3.140625" style="2" customWidth="1"/>
    <col min="2" max="2" width="10" style="2" customWidth="1"/>
    <col min="3" max="3" width="70.42578125" style="2" customWidth="1"/>
    <col min="4" max="5" width="20.7109375" style="2" customWidth="1"/>
    <col min="6" max="6" width="19.5703125" style="2" customWidth="1"/>
    <col min="7" max="7" width="20.28515625" style="2" customWidth="1"/>
    <col min="8" max="16384" width="9.140625" style="2"/>
  </cols>
  <sheetData>
    <row r="2" spans="2:12" ht="27.75" customHeight="1" x14ac:dyDescent="0.2">
      <c r="B2" s="98" t="s">
        <v>148</v>
      </c>
      <c r="C2" s="77" t="s">
        <v>194</v>
      </c>
      <c r="D2" s="54"/>
      <c r="E2" s="54"/>
      <c r="F2" s="54"/>
      <c r="G2" s="54"/>
      <c r="H2" s="55"/>
      <c r="I2" s="55"/>
      <c r="J2" s="55"/>
      <c r="K2" s="55"/>
      <c r="L2" s="55"/>
    </row>
    <row r="4" spans="2:12" x14ac:dyDescent="0.2">
      <c r="B4" s="48"/>
      <c r="C4" s="48"/>
      <c r="D4" s="48"/>
      <c r="E4" s="48"/>
      <c r="F4" s="48"/>
      <c r="G4" s="48"/>
    </row>
    <row r="5" spans="2:12" ht="12" thickBot="1" x14ac:dyDescent="0.25"/>
    <row r="6" spans="2:12" ht="39" customHeight="1" thickBot="1" x14ac:dyDescent="0.25">
      <c r="B6" s="27" t="s">
        <v>1</v>
      </c>
      <c r="C6" s="28" t="s">
        <v>195</v>
      </c>
      <c r="D6" s="28" t="s">
        <v>200</v>
      </c>
      <c r="E6" s="28" t="s">
        <v>199</v>
      </c>
      <c r="F6" s="28" t="s">
        <v>196</v>
      </c>
      <c r="G6" s="28" t="s">
        <v>19</v>
      </c>
    </row>
    <row r="7" spans="2:12" ht="16.5" customHeight="1" x14ac:dyDescent="0.2">
      <c r="B7" s="7" t="s">
        <v>149</v>
      </c>
      <c r="C7" s="30" t="s">
        <v>53</v>
      </c>
      <c r="D7" s="30"/>
      <c r="E7" s="30"/>
      <c r="F7" s="30"/>
      <c r="G7" s="30"/>
    </row>
    <row r="8" spans="2:12" ht="16.5" customHeight="1" x14ac:dyDescent="0.2">
      <c r="B8" s="7" t="s">
        <v>150</v>
      </c>
      <c r="C8" s="7" t="s">
        <v>54</v>
      </c>
      <c r="D8" s="7"/>
      <c r="E8" s="7"/>
      <c r="F8" s="7"/>
      <c r="G8" s="7"/>
    </row>
    <row r="9" spans="2:12" ht="16.5" customHeight="1" x14ac:dyDescent="0.2">
      <c r="B9" s="7" t="s">
        <v>151</v>
      </c>
      <c r="C9" s="7" t="s">
        <v>55</v>
      </c>
      <c r="D9" s="7"/>
      <c r="E9" s="7"/>
      <c r="F9" s="7"/>
      <c r="G9" s="7"/>
    </row>
    <row r="10" spans="2:12" ht="16.5" customHeight="1" x14ac:dyDescent="0.2">
      <c r="B10" s="7" t="s">
        <v>152</v>
      </c>
      <c r="C10" s="2" t="s">
        <v>101</v>
      </c>
      <c r="D10" s="7"/>
      <c r="E10" s="7"/>
      <c r="F10" s="7"/>
      <c r="G10" s="7"/>
    </row>
    <row r="11" spans="2:12" ht="16.5" customHeight="1" x14ac:dyDescent="0.2">
      <c r="B11" s="7" t="s">
        <v>153</v>
      </c>
      <c r="C11" s="7" t="s">
        <v>197</v>
      </c>
      <c r="D11" s="52"/>
      <c r="E11" s="52"/>
      <c r="F11" s="52"/>
      <c r="G11" s="52"/>
    </row>
    <row r="12" spans="2:12" ht="16.5" customHeight="1" x14ac:dyDescent="0.2">
      <c r="B12" s="7" t="s">
        <v>198</v>
      </c>
      <c r="C12" s="52" t="s">
        <v>201</v>
      </c>
      <c r="D12" s="52"/>
      <c r="E12" s="52"/>
      <c r="F12" s="52"/>
      <c r="G12" s="52"/>
    </row>
    <row r="13" spans="2:12" ht="16.5" customHeight="1" x14ac:dyDescent="0.2">
      <c r="B13" s="7" t="s">
        <v>202</v>
      </c>
      <c r="C13" s="52"/>
      <c r="D13" s="52"/>
      <c r="E13" s="52"/>
      <c r="F13" s="52"/>
      <c r="G13" s="52"/>
    </row>
    <row r="14" spans="2:12" ht="16.5" customHeight="1" x14ac:dyDescent="0.2">
      <c r="B14" s="7"/>
      <c r="C14" s="52"/>
      <c r="D14" s="52"/>
      <c r="E14" s="52"/>
      <c r="F14" s="52"/>
      <c r="G14" s="52"/>
    </row>
    <row r="15" spans="2:12" ht="16.5" customHeight="1" thickBot="1" x14ac:dyDescent="0.25">
      <c r="B15" s="7"/>
      <c r="C15" s="33"/>
      <c r="D15" s="33"/>
      <c r="E15" s="33"/>
      <c r="F15" s="33"/>
      <c r="G15" s="33"/>
    </row>
    <row r="16" spans="2:12" ht="22.5" customHeight="1" thickBot="1" x14ac:dyDescent="0.25">
      <c r="B16" s="53"/>
      <c r="C16" s="36"/>
      <c r="D16" s="36"/>
      <c r="E16" s="36"/>
      <c r="F16" s="56"/>
      <c r="G16" s="40"/>
    </row>
    <row r="21" ht="12.75" customHeight="1" x14ac:dyDescent="0.2"/>
    <row r="58" ht="13.5" customHeight="1" x14ac:dyDescent="0.2"/>
    <row r="61" ht="13.5" customHeight="1" x14ac:dyDescent="0.2"/>
  </sheetData>
  <pageMargins left="0.47244094488188981" right="0.51181102362204722" top="0.74803149606299213" bottom="0.91" header="0.31496062992125984" footer="0.55000000000000004"/>
  <pageSetup paperSize="9" scale="80" orientation="landscape" r:id="rId1"/>
  <headerFooter>
    <oddFooter>&amp;L&amp;"Tahoma,Έντονα"&amp;8E.I.1_5 Φ Α.1.9 ΧΡΗΜΑΤΟΔΟΤΙΚΗ ΣΤΗΡΙΞΗ ΩΦΕΛΟΥΜΕΝΩΝ&amp;R&amp;8&amp;P/&amp;N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6"/>
  <sheetViews>
    <sheetView showGridLines="0" workbookViewId="0">
      <selection activeCell="D5" sqref="D5"/>
    </sheetView>
  </sheetViews>
  <sheetFormatPr defaultColWidth="9.28515625" defaultRowHeight="11.25" x14ac:dyDescent="0.15"/>
  <cols>
    <col min="1" max="1" width="3.7109375" style="25" customWidth="1"/>
    <col min="2" max="2" width="0" style="25" hidden="1" customWidth="1"/>
    <col min="3" max="3" width="25.140625" style="25" customWidth="1"/>
    <col min="4" max="4" width="38.28515625" style="25" customWidth="1"/>
    <col min="5" max="5" width="26.7109375" style="25" customWidth="1"/>
    <col min="6" max="16384" width="9.28515625" style="25"/>
  </cols>
  <sheetData>
    <row r="2" spans="3:5" ht="18.95" customHeight="1" x14ac:dyDescent="0.15">
      <c r="C2" s="111" t="s">
        <v>125</v>
      </c>
      <c r="D2" s="112" t="s">
        <v>126</v>
      </c>
      <c r="E2" s="112" t="s">
        <v>183</v>
      </c>
    </row>
    <row r="3" spans="3:5" ht="50.1" customHeight="1" x14ac:dyDescent="0.15">
      <c r="C3" s="111"/>
      <c r="D3" s="111"/>
      <c r="E3" s="111"/>
    </row>
    <row r="4" spans="3:5" ht="68.25" customHeight="1" x14ac:dyDescent="0.15">
      <c r="C4" s="113" t="s">
        <v>21</v>
      </c>
      <c r="D4" s="113" t="s">
        <v>129</v>
      </c>
      <c r="E4" s="111" t="s">
        <v>184</v>
      </c>
    </row>
    <row r="5" spans="3:5" ht="55.5" customHeight="1" x14ac:dyDescent="0.15">
      <c r="C5" s="113" t="s">
        <v>20</v>
      </c>
      <c r="D5" s="113" t="s">
        <v>130</v>
      </c>
      <c r="E5" s="113"/>
    </row>
    <row r="6" spans="3:5" ht="52.5" customHeight="1" x14ac:dyDescent="0.15">
      <c r="C6" s="114" t="s">
        <v>40</v>
      </c>
      <c r="D6" s="114" t="s">
        <v>131</v>
      </c>
      <c r="E6" s="114"/>
    </row>
  </sheetData>
  <pageMargins left="0.43307086614173229" right="0.39370078740157483" top="0.74803149606299213" bottom="1.07" header="0.23622047244094491" footer="0.69"/>
  <pageSetup paperSize="9" scale="95" orientation="portrait" r:id="rId1"/>
  <headerFooter>
    <oddFooter>&amp;L&amp;"Tahoma,Έντονα"&amp;8E.I.1_5 Φ ΛΙΣΤΕΣ&amp;R&amp;8&amp;P/&amp;N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3"/>
  <sheetViews>
    <sheetView showGridLines="0" zoomScaleNormal="100" workbookViewId="0">
      <selection activeCell="D7" sqref="D7:D13"/>
    </sheetView>
  </sheetViews>
  <sheetFormatPr defaultColWidth="9.140625" defaultRowHeight="12.75" zeroHeight="1" x14ac:dyDescent="0.2"/>
  <cols>
    <col min="1" max="1" width="3.140625" style="22" customWidth="1"/>
    <col min="2" max="2" width="5.5703125" style="22" customWidth="1"/>
    <col min="3" max="3" width="22.28515625" style="22" customWidth="1"/>
    <col min="4" max="4" width="78.85546875" style="22" customWidth="1"/>
    <col min="5" max="5" width="14.5703125" style="22" customWidth="1"/>
    <col min="6" max="6" width="17.5703125" style="22" customWidth="1"/>
    <col min="7" max="7" width="34.42578125" style="22" customWidth="1"/>
    <col min="8" max="8" width="0.28515625" style="22" customWidth="1"/>
    <col min="9" max="9" width="15.85546875" style="22" customWidth="1"/>
    <col min="10" max="45" width="5.7109375" style="22" customWidth="1"/>
    <col min="46" max="16384" width="9.140625" style="22"/>
  </cols>
  <sheetData>
    <row r="1" spans="1:45" x14ac:dyDescent="0.2"/>
    <row r="2" spans="1:45" ht="26.25" customHeight="1" x14ac:dyDescent="0.2">
      <c r="B2" s="98" t="s">
        <v>211</v>
      </c>
      <c r="C2" s="156" t="s">
        <v>209</v>
      </c>
      <c r="D2" s="156"/>
      <c r="E2" s="156"/>
      <c r="F2" s="156"/>
      <c r="G2" s="156"/>
      <c r="H2" s="156"/>
      <c r="I2" s="156"/>
      <c r="J2" s="156"/>
      <c r="K2" s="156"/>
      <c r="L2" s="156"/>
      <c r="M2" s="156"/>
      <c r="N2" s="156"/>
      <c r="O2" s="156"/>
      <c r="P2" s="156"/>
      <c r="Q2" s="156"/>
      <c r="R2" s="156"/>
      <c r="S2" s="156"/>
      <c r="T2" s="156"/>
      <c r="U2" s="156"/>
      <c r="V2" s="156"/>
      <c r="W2" s="156"/>
      <c r="X2" s="156"/>
      <c r="Y2" s="156"/>
      <c r="Z2" s="156"/>
      <c r="AA2" s="156"/>
      <c r="AB2" s="98"/>
    </row>
    <row r="3" spans="1:45" x14ac:dyDescent="0.2"/>
    <row r="4" spans="1:45" x14ac:dyDescent="0.2"/>
    <row r="5" spans="1:45" ht="22.5" x14ac:dyDescent="0.2">
      <c r="B5" s="160" t="s">
        <v>188</v>
      </c>
      <c r="C5" s="161"/>
      <c r="D5" s="161"/>
      <c r="E5" s="161"/>
      <c r="F5" s="161"/>
      <c r="G5" s="162"/>
      <c r="I5" s="21" t="s">
        <v>114</v>
      </c>
      <c r="J5" s="164" t="s">
        <v>115</v>
      </c>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row>
    <row r="6" spans="1:45" ht="27" customHeight="1" x14ac:dyDescent="0.2">
      <c r="B6" s="118" t="s">
        <v>116</v>
      </c>
      <c r="C6" s="118" t="s">
        <v>213</v>
      </c>
      <c r="D6" s="118" t="s">
        <v>117</v>
      </c>
      <c r="E6" s="118" t="s">
        <v>121</v>
      </c>
      <c r="F6" s="118" t="s">
        <v>122</v>
      </c>
      <c r="G6" s="118" t="s">
        <v>212</v>
      </c>
      <c r="I6" s="118"/>
      <c r="J6" s="132">
        <v>1</v>
      </c>
      <c r="K6" s="132">
        <v>2</v>
      </c>
      <c r="L6" s="132">
        <v>3</v>
      </c>
      <c r="M6" s="132">
        <v>4</v>
      </c>
      <c r="N6" s="132">
        <v>5</v>
      </c>
      <c r="O6" s="132">
        <v>6</v>
      </c>
      <c r="P6" s="132">
        <v>7</v>
      </c>
      <c r="Q6" s="132">
        <v>8</v>
      </c>
      <c r="R6" s="132">
        <v>9</v>
      </c>
      <c r="S6" s="132">
        <v>10</v>
      </c>
      <c r="T6" s="132">
        <v>11</v>
      </c>
      <c r="U6" s="132">
        <v>12</v>
      </c>
      <c r="V6" s="132">
        <v>13</v>
      </c>
      <c r="W6" s="132">
        <v>14</v>
      </c>
      <c r="X6" s="132">
        <v>15</v>
      </c>
      <c r="Y6" s="132">
        <v>16</v>
      </c>
      <c r="Z6" s="132">
        <v>17</v>
      </c>
      <c r="AA6" s="132">
        <v>18</v>
      </c>
      <c r="AB6" s="132">
        <v>19</v>
      </c>
      <c r="AC6" s="132">
        <v>20</v>
      </c>
      <c r="AD6" s="132">
        <v>21</v>
      </c>
      <c r="AE6" s="132">
        <v>22</v>
      </c>
      <c r="AF6" s="132">
        <v>23</v>
      </c>
      <c r="AG6" s="132">
        <v>24</v>
      </c>
      <c r="AH6" s="132">
        <v>25</v>
      </c>
      <c r="AI6" s="132">
        <v>26</v>
      </c>
      <c r="AJ6" s="132">
        <v>27</v>
      </c>
      <c r="AK6" s="132">
        <v>28</v>
      </c>
      <c r="AL6" s="132">
        <v>29</v>
      </c>
      <c r="AM6" s="132">
        <v>30</v>
      </c>
      <c r="AN6" s="132">
        <v>31</v>
      </c>
      <c r="AO6" s="132">
        <v>32</v>
      </c>
      <c r="AP6" s="132">
        <v>33</v>
      </c>
      <c r="AQ6" s="132">
        <v>34</v>
      </c>
      <c r="AR6" s="132">
        <v>35</v>
      </c>
      <c r="AS6" s="132">
        <v>36</v>
      </c>
    </row>
    <row r="7" spans="1:45" ht="45.95" customHeight="1" x14ac:dyDescent="0.2">
      <c r="A7" s="133"/>
      <c r="B7" s="157">
        <v>1</v>
      </c>
      <c r="C7" s="158" t="s">
        <v>304</v>
      </c>
      <c r="D7" s="163" t="s">
        <v>311</v>
      </c>
      <c r="E7" s="159">
        <v>44927</v>
      </c>
      <c r="F7" s="159">
        <v>46022</v>
      </c>
      <c r="G7" s="58" t="s">
        <v>288</v>
      </c>
      <c r="H7" s="133"/>
      <c r="I7" s="158" t="s">
        <v>305</v>
      </c>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row>
    <row r="8" spans="1:45" ht="45.95" customHeight="1" x14ac:dyDescent="0.2">
      <c r="A8" s="133"/>
      <c r="B8" s="157"/>
      <c r="C8" s="158"/>
      <c r="D8" s="163"/>
      <c r="E8" s="159"/>
      <c r="F8" s="159"/>
      <c r="G8" s="58" t="s">
        <v>289</v>
      </c>
      <c r="H8" s="133"/>
      <c r="I8" s="158"/>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row>
    <row r="9" spans="1:45" ht="45.95" customHeight="1" x14ac:dyDescent="0.2">
      <c r="A9" s="133"/>
      <c r="B9" s="157"/>
      <c r="C9" s="158"/>
      <c r="D9" s="163"/>
      <c r="E9" s="159"/>
      <c r="F9" s="159"/>
      <c r="G9" s="58" t="s">
        <v>290</v>
      </c>
      <c r="H9" s="133"/>
      <c r="I9" s="158"/>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row>
    <row r="10" spans="1:45" ht="45.95" customHeight="1" x14ac:dyDescent="0.2">
      <c r="A10" s="133"/>
      <c r="B10" s="157"/>
      <c r="C10" s="158"/>
      <c r="D10" s="163"/>
      <c r="E10" s="159"/>
      <c r="F10" s="159"/>
      <c r="G10" s="58" t="s">
        <v>291</v>
      </c>
      <c r="H10" s="133"/>
      <c r="I10" s="158"/>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row>
    <row r="11" spans="1:45" ht="45.95" customHeight="1" x14ac:dyDescent="0.2">
      <c r="A11" s="133"/>
      <c r="B11" s="157"/>
      <c r="C11" s="158"/>
      <c r="D11" s="163"/>
      <c r="E11" s="159"/>
      <c r="F11" s="159"/>
      <c r="G11" s="58" t="s">
        <v>297</v>
      </c>
      <c r="H11" s="133"/>
      <c r="I11" s="158"/>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row>
    <row r="12" spans="1:45" ht="45.95" customHeight="1" x14ac:dyDescent="0.2">
      <c r="A12" s="133"/>
      <c r="B12" s="157"/>
      <c r="C12" s="158"/>
      <c r="D12" s="163"/>
      <c r="E12" s="159"/>
      <c r="F12" s="159"/>
      <c r="G12" s="58" t="s">
        <v>298</v>
      </c>
      <c r="H12" s="133"/>
      <c r="I12" s="158"/>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row>
    <row r="13" spans="1:45" ht="45.95" customHeight="1" x14ac:dyDescent="0.2">
      <c r="A13" s="133"/>
      <c r="B13" s="157"/>
      <c r="C13" s="158"/>
      <c r="D13" s="163"/>
      <c r="E13" s="159"/>
      <c r="F13" s="159"/>
      <c r="G13" s="58" t="s">
        <v>292</v>
      </c>
      <c r="H13" s="133"/>
      <c r="I13" s="158"/>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134"/>
      <c r="AR13" s="134"/>
      <c r="AS13" s="134"/>
    </row>
    <row r="14" spans="1:45" ht="12.75" customHeight="1" x14ac:dyDescent="0.2"/>
    <row r="15" spans="1:45" x14ac:dyDescent="0.2"/>
    <row r="16" spans="1:45" ht="12.75" hidden="1" customHeight="1" x14ac:dyDescent="0.2"/>
    <row r="17" ht="12.75" hidden="1" customHeight="1" x14ac:dyDescent="0.2"/>
    <row r="18" ht="12.75" hidden="1" customHeight="1" x14ac:dyDescent="0.2"/>
    <row r="19" ht="12.75" hidden="1" customHeight="1" x14ac:dyDescent="0.2"/>
    <row r="20" ht="12.75" hidden="1" customHeight="1" x14ac:dyDescent="0.2"/>
    <row r="21" ht="12.75" hidden="1" customHeight="1" x14ac:dyDescent="0.2"/>
    <row r="22" ht="12.75" hidden="1" customHeight="1" x14ac:dyDescent="0.2"/>
    <row r="23" ht="12.75" hidden="1" customHeight="1" x14ac:dyDescent="0.2"/>
    <row r="24" ht="12.75" hidden="1" customHeight="1" x14ac:dyDescent="0.2"/>
    <row r="25" ht="12.75" hidden="1" customHeight="1" x14ac:dyDescent="0.2"/>
    <row r="26" ht="25.5" hidden="1" customHeight="1" x14ac:dyDescent="0.2"/>
    <row r="27" ht="12.75" hidden="1" customHeight="1" x14ac:dyDescent="0.2"/>
    <row r="28" ht="12.75" hidden="1" customHeight="1" x14ac:dyDescent="0.2"/>
    <row r="29" ht="12.75" hidden="1" customHeight="1" x14ac:dyDescent="0.2"/>
    <row r="30" ht="12.75" hidden="1" customHeight="1" x14ac:dyDescent="0.2"/>
    <row r="31" ht="28.5" hidden="1" customHeight="1" x14ac:dyDescent="0.2"/>
    <row r="32" ht="27.75" hidden="1" customHeight="1" x14ac:dyDescent="0.2"/>
    <row r="33" ht="23.25" hidden="1" customHeight="1" x14ac:dyDescent="0.2"/>
    <row r="34" x14ac:dyDescent="0.2"/>
    <row r="35"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sheetData>
  <mergeCells count="9">
    <mergeCell ref="C2:AA2"/>
    <mergeCell ref="B7:B13"/>
    <mergeCell ref="C7:C13"/>
    <mergeCell ref="F7:F13"/>
    <mergeCell ref="B5:G5"/>
    <mergeCell ref="I7:I13"/>
    <mergeCell ref="E7:E13"/>
    <mergeCell ref="D7:D13"/>
    <mergeCell ref="J5:AS5"/>
  </mergeCells>
  <pageMargins left="0.31496062992125984" right="0.23622047244094491" top="0.31496062992125984" bottom="0.9055118110236221" header="0.31496062992125984" footer="0.59055118110236227"/>
  <pageSetup paperSize="9" scale="80" orientation="landscape" r:id="rId1"/>
  <headerFooter>
    <oddFooter>&amp;L&amp;"Tahoma,Έντονα"&amp;8Ε.Ι.1_5_Φ2 ΠΑΚΕΤΑ ΕΡΓΑΣΙΑΣ-ΧΡΟΝΟΔΙΑΓΡΑΜΜΑ&amp;R&amp;"Tahoma,Κανονικά"&amp;8&amp;P/&amp;N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8"/>
  <sheetViews>
    <sheetView showGridLines="0" zoomScale="130" zoomScaleNormal="130" workbookViewId="0">
      <selection activeCell="M12" sqref="M12"/>
    </sheetView>
  </sheetViews>
  <sheetFormatPr defaultColWidth="9.28515625" defaultRowHeight="11.25" x14ac:dyDescent="0.15"/>
  <cols>
    <col min="1" max="1" width="9.28515625" style="25" customWidth="1"/>
    <col min="2" max="16384" width="9.28515625" style="25"/>
  </cols>
  <sheetData>
    <row r="2" spans="2:9" ht="26.25" customHeight="1" x14ac:dyDescent="0.15">
      <c r="B2" s="54" t="s">
        <v>216</v>
      </c>
      <c r="C2" s="54" t="s">
        <v>226</v>
      </c>
      <c r="D2" s="54"/>
      <c r="E2" s="54"/>
      <c r="F2" s="54"/>
      <c r="G2" s="54"/>
      <c r="H2" s="54"/>
      <c r="I2" s="101"/>
    </row>
    <row r="4" spans="2:9" ht="25.5" customHeight="1" x14ac:dyDescent="0.15">
      <c r="B4" s="21" t="s">
        <v>225</v>
      </c>
      <c r="C4" s="168" t="s">
        <v>310</v>
      </c>
      <c r="D4" s="169"/>
      <c r="E4" s="169"/>
      <c r="F4" s="169"/>
      <c r="G4" s="169"/>
      <c r="H4" s="169"/>
      <c r="I4" s="170"/>
    </row>
    <row r="52" spans="2:9" ht="15" customHeight="1" x14ac:dyDescent="0.15">
      <c r="B52" s="146" t="s">
        <v>119</v>
      </c>
      <c r="C52" s="165" t="s">
        <v>293</v>
      </c>
      <c r="D52" s="166"/>
      <c r="E52" s="166"/>
      <c r="F52" s="166"/>
      <c r="G52" s="166"/>
      <c r="H52" s="166"/>
      <c r="I52" s="167"/>
    </row>
    <row r="53" spans="2:9" ht="15" customHeight="1" x14ac:dyDescent="0.15">
      <c r="B53" s="146" t="s">
        <v>120</v>
      </c>
      <c r="C53" s="165" t="s">
        <v>294</v>
      </c>
      <c r="D53" s="166"/>
      <c r="E53" s="166"/>
      <c r="F53" s="166"/>
      <c r="G53" s="166"/>
      <c r="H53" s="166"/>
      <c r="I53" s="167"/>
    </row>
    <row r="54" spans="2:9" ht="15" customHeight="1" x14ac:dyDescent="0.15">
      <c r="B54" s="146" t="s">
        <v>230</v>
      </c>
      <c r="C54" s="165" t="s">
        <v>295</v>
      </c>
      <c r="D54" s="166"/>
      <c r="E54" s="166"/>
      <c r="F54" s="166"/>
      <c r="G54" s="166"/>
      <c r="H54" s="166"/>
      <c r="I54" s="167"/>
    </row>
    <row r="55" spans="2:9" ht="15" customHeight="1" x14ac:dyDescent="0.15">
      <c r="B55" s="146" t="s">
        <v>244</v>
      </c>
      <c r="C55" s="165" t="s">
        <v>248</v>
      </c>
      <c r="D55" s="166"/>
      <c r="E55" s="166"/>
      <c r="F55" s="166"/>
      <c r="G55" s="166"/>
      <c r="H55" s="166"/>
      <c r="I55" s="167"/>
    </row>
    <row r="56" spans="2:9" ht="15" customHeight="1" x14ac:dyDescent="0.15">
      <c r="B56" s="146" t="s">
        <v>245</v>
      </c>
      <c r="C56" s="165" t="s">
        <v>299</v>
      </c>
      <c r="D56" s="166"/>
      <c r="E56" s="166"/>
      <c r="F56" s="166"/>
      <c r="G56" s="166"/>
      <c r="H56" s="166"/>
      <c r="I56" s="167"/>
    </row>
    <row r="57" spans="2:9" ht="15" customHeight="1" x14ac:dyDescent="0.15">
      <c r="B57" s="146" t="s">
        <v>247</v>
      </c>
      <c r="C57" s="165" t="s">
        <v>300</v>
      </c>
      <c r="D57" s="166"/>
      <c r="E57" s="166"/>
      <c r="F57" s="166"/>
      <c r="G57" s="166"/>
      <c r="H57" s="166"/>
      <c r="I57" s="167"/>
    </row>
    <row r="58" spans="2:9" ht="15" customHeight="1" x14ac:dyDescent="0.15">
      <c r="B58" s="146" t="s">
        <v>246</v>
      </c>
      <c r="C58" s="165" t="s">
        <v>296</v>
      </c>
      <c r="D58" s="166"/>
      <c r="E58" s="166"/>
      <c r="F58" s="166"/>
      <c r="G58" s="166"/>
      <c r="H58" s="166"/>
      <c r="I58" s="167"/>
    </row>
  </sheetData>
  <mergeCells count="8">
    <mergeCell ref="C4:I4"/>
    <mergeCell ref="C52:I52"/>
    <mergeCell ref="C53:I53"/>
    <mergeCell ref="C54:I54"/>
    <mergeCell ref="C56:I56"/>
    <mergeCell ref="C55:I55"/>
    <mergeCell ref="C57:I57"/>
    <mergeCell ref="C58:I58"/>
  </mergeCells>
  <pageMargins left="0.35433070866141736" right="0.43307086614173229" top="0.74803149606299213" bottom="1.1000000000000001" header="0.31496062992125984" footer="0.66"/>
  <pageSetup paperSize="9" scale="80" orientation="landscape" r:id="rId1"/>
  <headerFooter>
    <oddFooter>&amp;L&amp;"Tahoma,Έντονα"&amp;8Ε.Ι.1_5_Φ3 ΠΕΡΙΓΡΑΦΗ ΠΑΚΕΤΩΝ ΕΡΓΑΣΙΑΣ&amp;R&amp;"Tahoma,Κανονικά"&amp;8&amp;P/&amp;N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1"/>
  <sheetViews>
    <sheetView showGridLines="0" zoomScale="95" zoomScaleNormal="95" workbookViewId="0">
      <selection activeCell="C8" sqref="C8"/>
    </sheetView>
  </sheetViews>
  <sheetFormatPr defaultColWidth="0" defaultRowHeight="12.75" zeroHeight="1" x14ac:dyDescent="0.2"/>
  <cols>
    <col min="1" max="1" width="1.85546875" style="22" customWidth="1"/>
    <col min="2" max="2" width="7.7109375" style="22" customWidth="1"/>
    <col min="3" max="3" width="65.85546875" style="22" customWidth="1"/>
    <col min="4" max="4" width="81.140625" style="22" customWidth="1"/>
    <col min="5" max="5" width="4.28515625" style="22" customWidth="1"/>
    <col min="6" max="25" width="0" style="22" hidden="1" customWidth="1"/>
    <col min="26" max="16384" width="9.140625" style="22" hidden="1"/>
  </cols>
  <sheetData>
    <row r="1" spans="2:23" x14ac:dyDescent="0.2"/>
    <row r="2" spans="2:23" ht="27" customHeight="1" x14ac:dyDescent="0.2">
      <c r="B2" s="98" t="s">
        <v>224</v>
      </c>
      <c r="C2" s="77" t="s">
        <v>113</v>
      </c>
      <c r="D2" s="76"/>
      <c r="E2" s="102"/>
      <c r="F2" s="102"/>
      <c r="G2" s="102"/>
      <c r="H2" s="102"/>
      <c r="I2" s="102"/>
      <c r="J2" s="102"/>
      <c r="K2" s="102"/>
      <c r="L2" s="102"/>
      <c r="M2" s="102"/>
      <c r="N2" s="102"/>
      <c r="O2" s="102"/>
      <c r="P2" s="102"/>
      <c r="Q2" s="102"/>
      <c r="R2" s="102"/>
      <c r="S2" s="102"/>
      <c r="T2" s="102"/>
      <c r="U2" s="102"/>
      <c r="V2" s="102"/>
      <c r="W2" s="102"/>
    </row>
    <row r="3" spans="2:23" ht="7.5" customHeight="1" x14ac:dyDescent="0.2"/>
    <row r="4" spans="2:23" ht="10.5" customHeight="1" x14ac:dyDescent="0.2"/>
    <row r="5" spans="2:23" ht="35.25" customHeight="1" x14ac:dyDescent="0.2">
      <c r="B5" s="171" t="s">
        <v>210</v>
      </c>
      <c r="C5" s="172"/>
      <c r="D5" s="172"/>
    </row>
    <row r="6" spans="2:23" ht="36" customHeight="1" x14ac:dyDescent="0.2">
      <c r="B6" s="21" t="s">
        <v>116</v>
      </c>
      <c r="C6" s="21" t="s">
        <v>118</v>
      </c>
      <c r="D6" s="21" t="s">
        <v>217</v>
      </c>
    </row>
    <row r="7" spans="2:23" ht="45" customHeight="1" x14ac:dyDescent="0.2">
      <c r="B7" s="138" t="s">
        <v>119</v>
      </c>
      <c r="C7" s="136" t="s">
        <v>251</v>
      </c>
      <c r="D7" s="137" t="s">
        <v>253</v>
      </c>
    </row>
    <row r="8" spans="2:23" ht="45" customHeight="1" x14ac:dyDescent="0.2">
      <c r="B8" s="138" t="s">
        <v>120</v>
      </c>
      <c r="C8" s="136" t="s">
        <v>249</v>
      </c>
      <c r="D8" s="137" t="s">
        <v>252</v>
      </c>
    </row>
    <row r="9" spans="2:23" ht="45" customHeight="1" x14ac:dyDescent="0.2">
      <c r="B9" s="138" t="s">
        <v>230</v>
      </c>
      <c r="C9" s="136" t="s">
        <v>250</v>
      </c>
      <c r="D9" s="137" t="s">
        <v>254</v>
      </c>
    </row>
    <row r="10" spans="2:23" ht="45" customHeight="1" x14ac:dyDescent="0.2">
      <c r="B10" s="138" t="s">
        <v>244</v>
      </c>
      <c r="C10" s="137" t="s">
        <v>248</v>
      </c>
      <c r="D10" s="58" t="s">
        <v>255</v>
      </c>
    </row>
    <row r="11" spans="2:23" ht="45" customHeight="1" x14ac:dyDescent="0.2">
      <c r="B11" s="138" t="s">
        <v>245</v>
      </c>
      <c r="C11" s="137" t="s">
        <v>299</v>
      </c>
      <c r="D11" s="137" t="s">
        <v>257</v>
      </c>
    </row>
    <row r="12" spans="2:23" ht="45" customHeight="1" x14ac:dyDescent="0.2">
      <c r="B12" s="138" t="s">
        <v>247</v>
      </c>
      <c r="C12" s="137" t="s">
        <v>300</v>
      </c>
      <c r="D12" s="137" t="s">
        <v>256</v>
      </c>
    </row>
    <row r="13" spans="2:23" ht="45" customHeight="1" x14ac:dyDescent="0.2">
      <c r="B13" s="10" t="s">
        <v>246</v>
      </c>
      <c r="C13" s="58" t="s">
        <v>296</v>
      </c>
      <c r="D13" s="58" t="s">
        <v>301</v>
      </c>
    </row>
    <row r="14" spans="2:23" x14ac:dyDescent="0.2"/>
    <row r="15" spans="2:23" x14ac:dyDescent="0.2"/>
    <row r="16" spans="2:23"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sheetData>
  <mergeCells count="1">
    <mergeCell ref="B5:D5"/>
  </mergeCells>
  <pageMargins left="0.43307086614173229" right="0.23622047244094491" top="0.51181102362204722" bottom="0.86614173228346458" header="0.31496062992125984" footer="0.59055118110236227"/>
  <pageSetup paperSize="9" scale="90" orientation="landscape" r:id="rId1"/>
  <headerFooter>
    <oddFooter>&amp;L&amp;"Tahoma,Έντονα"&amp;8Ε.Ι.1_5_Φ4 ΠΑΡΑΔΟΤΕΑ&amp;R&amp;8&amp;P/&amp;N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showGridLines="0" zoomScale="91" zoomScaleNormal="91" workbookViewId="0">
      <selection activeCell="G5" sqref="G5"/>
    </sheetView>
  </sheetViews>
  <sheetFormatPr defaultColWidth="0" defaultRowHeight="11.25" zeroHeight="1" outlineLevelRow="1" x14ac:dyDescent="0.2"/>
  <cols>
    <col min="1" max="1" width="6.140625" style="2" customWidth="1"/>
    <col min="2" max="2" width="9.28515625" style="2" customWidth="1"/>
    <col min="3" max="3" width="71.85546875" style="6" customWidth="1"/>
    <col min="4" max="4" width="28.42578125" style="3" customWidth="1"/>
    <col min="5" max="5" width="29.140625" style="3" customWidth="1"/>
    <col min="6" max="6" width="12.140625" style="2" customWidth="1"/>
    <col min="7" max="7" width="8.28515625" style="2" customWidth="1"/>
    <col min="8" max="8" width="15" style="2" customWidth="1"/>
    <col min="9" max="9" width="14.85546875" style="2" customWidth="1"/>
    <col min="10" max="10" width="9.140625" style="2" hidden="1" customWidth="1"/>
    <col min="11" max="11" width="34" style="2" hidden="1" customWidth="1"/>
    <col min="12" max="12" width="14.28515625" style="2" hidden="1" customWidth="1"/>
    <col min="13" max="16384" width="9.140625" style="2" hidden="1"/>
  </cols>
  <sheetData>
    <row r="1" spans="2:9" x14ac:dyDescent="0.2"/>
    <row r="2" spans="2:9" ht="32.25" customHeight="1" x14ac:dyDescent="0.2">
      <c r="B2" s="98" t="s">
        <v>227</v>
      </c>
      <c r="C2" s="156" t="s">
        <v>214</v>
      </c>
      <c r="D2" s="156"/>
      <c r="E2" s="156"/>
      <c r="F2" s="156"/>
      <c r="G2" s="156"/>
      <c r="H2" s="156"/>
      <c r="I2" s="156"/>
    </row>
    <row r="3" spans="2:9" x14ac:dyDescent="0.2">
      <c r="C3" s="2"/>
    </row>
    <row r="4" spans="2:9" ht="38.25" customHeight="1" x14ac:dyDescent="0.2">
      <c r="B4" s="95" t="s">
        <v>136</v>
      </c>
      <c r="C4" s="96" t="s">
        <v>81</v>
      </c>
      <c r="D4" s="83" t="s">
        <v>103</v>
      </c>
      <c r="E4" s="83" t="s">
        <v>104</v>
      </c>
    </row>
    <row r="5" spans="2:9" ht="31.9" customHeight="1" x14ac:dyDescent="0.2">
      <c r="B5" s="84" t="s">
        <v>137</v>
      </c>
      <c r="C5" s="66" t="s">
        <v>107</v>
      </c>
      <c r="D5" s="71" t="s">
        <v>261</v>
      </c>
      <c r="E5" s="71" t="s">
        <v>261</v>
      </c>
      <c r="F5" s="5"/>
    </row>
    <row r="6" spans="2:9" ht="29.65" customHeight="1" outlineLevel="1" x14ac:dyDescent="0.2">
      <c r="B6" s="9" t="s">
        <v>138</v>
      </c>
      <c r="C6" s="10" t="s">
        <v>51</v>
      </c>
      <c r="D6" s="71" t="s">
        <v>261</v>
      </c>
      <c r="E6" s="71" t="s">
        <v>261</v>
      </c>
      <c r="F6" s="5"/>
    </row>
    <row r="7" spans="2:9" ht="84.6" customHeight="1" outlineLevel="1" x14ac:dyDescent="0.2">
      <c r="B7" s="9" t="s">
        <v>139</v>
      </c>
      <c r="C7" s="10" t="s">
        <v>52</v>
      </c>
      <c r="D7" s="142" t="s">
        <v>262</v>
      </c>
      <c r="E7" s="142" t="s">
        <v>262</v>
      </c>
      <c r="F7" s="5"/>
    </row>
    <row r="8" spans="2:9" ht="37.35" customHeight="1" outlineLevel="1" x14ac:dyDescent="0.2">
      <c r="B8" s="9" t="s">
        <v>140</v>
      </c>
      <c r="C8" s="10" t="s">
        <v>61</v>
      </c>
      <c r="D8" s="71" t="s">
        <v>261</v>
      </c>
      <c r="E8" s="71" t="s">
        <v>261</v>
      </c>
      <c r="F8" s="5"/>
    </row>
    <row r="9" spans="2:9" ht="29.65" customHeight="1" x14ac:dyDescent="0.2">
      <c r="B9" s="84" t="s">
        <v>141</v>
      </c>
      <c r="C9" s="66" t="s">
        <v>71</v>
      </c>
      <c r="D9" s="71" t="s">
        <v>261</v>
      </c>
      <c r="E9" s="71" t="s">
        <v>261</v>
      </c>
      <c r="F9" s="5"/>
      <c r="G9" s="190"/>
      <c r="H9" s="190"/>
      <c r="I9" s="190"/>
    </row>
    <row r="10" spans="2:9" ht="23.25" customHeight="1" outlineLevel="1" x14ac:dyDescent="0.2">
      <c r="B10" s="9" t="s">
        <v>160</v>
      </c>
      <c r="C10" s="10" t="s">
        <v>48</v>
      </c>
      <c r="D10" s="71" t="s">
        <v>261</v>
      </c>
      <c r="E10" s="71" t="s">
        <v>261</v>
      </c>
      <c r="F10" s="5"/>
    </row>
    <row r="11" spans="2:9" ht="23.25" customHeight="1" outlineLevel="1" x14ac:dyDescent="0.2">
      <c r="B11" s="9" t="s">
        <v>161</v>
      </c>
      <c r="C11" s="10" t="s">
        <v>47</v>
      </c>
      <c r="D11" s="71" t="s">
        <v>261</v>
      </c>
      <c r="E11" s="71" t="s">
        <v>261</v>
      </c>
      <c r="F11" s="5"/>
    </row>
    <row r="12" spans="2:9" ht="25.35" customHeight="1" outlineLevel="1" x14ac:dyDescent="0.2">
      <c r="B12" s="9" t="s">
        <v>162</v>
      </c>
      <c r="C12" s="10" t="s">
        <v>77</v>
      </c>
      <c r="D12" s="71" t="s">
        <v>261</v>
      </c>
      <c r="E12" s="71" t="s">
        <v>261</v>
      </c>
      <c r="F12" s="5"/>
    </row>
    <row r="13" spans="2:9" ht="29.65" customHeight="1" outlineLevel="1" x14ac:dyDescent="0.2">
      <c r="B13" s="9" t="s">
        <v>163</v>
      </c>
      <c r="C13" s="10" t="s">
        <v>69</v>
      </c>
      <c r="D13" s="71" t="s">
        <v>261</v>
      </c>
      <c r="E13" s="71" t="s">
        <v>261</v>
      </c>
      <c r="F13" s="5"/>
    </row>
    <row r="14" spans="2:9" ht="38.1" customHeight="1" outlineLevel="1" x14ac:dyDescent="0.2">
      <c r="B14" s="9" t="s">
        <v>164</v>
      </c>
      <c r="C14" s="10" t="s">
        <v>68</v>
      </c>
      <c r="D14" s="71" t="s">
        <v>261</v>
      </c>
      <c r="E14" s="71" t="s">
        <v>261</v>
      </c>
      <c r="F14" s="5"/>
    </row>
    <row r="15" spans="2:9" ht="23.25" customHeight="1" outlineLevel="1" x14ac:dyDescent="0.2">
      <c r="B15" s="9" t="s">
        <v>165</v>
      </c>
      <c r="C15" s="10" t="s">
        <v>70</v>
      </c>
      <c r="D15" s="71" t="s">
        <v>261</v>
      </c>
      <c r="E15" s="71" t="s">
        <v>261</v>
      </c>
      <c r="F15" s="5"/>
    </row>
    <row r="16" spans="2:9" s="6" customFormat="1" ht="24.95" customHeight="1" outlineLevel="1" x14ac:dyDescent="0.2">
      <c r="B16" s="9" t="s">
        <v>166</v>
      </c>
      <c r="C16" s="10" t="s">
        <v>67</v>
      </c>
      <c r="D16" s="71" t="s">
        <v>261</v>
      </c>
      <c r="E16" s="71" t="s">
        <v>261</v>
      </c>
      <c r="F16" s="5"/>
    </row>
    <row r="17" spans="2:9" ht="24.95" customHeight="1" x14ac:dyDescent="0.2">
      <c r="B17" s="84" t="s">
        <v>142</v>
      </c>
      <c r="C17" s="84" t="s">
        <v>72</v>
      </c>
      <c r="D17" s="71" t="s">
        <v>261</v>
      </c>
      <c r="E17" s="71" t="s">
        <v>261</v>
      </c>
      <c r="F17" s="5"/>
      <c r="G17" s="190"/>
      <c r="H17" s="190"/>
      <c r="I17" s="190"/>
    </row>
    <row r="18" spans="2:9" s="6" customFormat="1" ht="36.75" hidden="1" customHeight="1" outlineLevel="1" x14ac:dyDescent="0.2">
      <c r="B18" s="67" t="s">
        <v>157</v>
      </c>
      <c r="C18" s="67" t="s">
        <v>56</v>
      </c>
      <c r="D18" s="71"/>
      <c r="E18" s="71"/>
      <c r="F18" s="5"/>
    </row>
    <row r="19" spans="2:9" s="6" customFormat="1" ht="36.75" hidden="1" customHeight="1" outlineLevel="1" x14ac:dyDescent="0.2">
      <c r="B19" s="67" t="s">
        <v>158</v>
      </c>
      <c r="C19" s="67" t="s">
        <v>62</v>
      </c>
      <c r="D19" s="71"/>
      <c r="E19" s="71"/>
      <c r="F19" s="5"/>
    </row>
    <row r="20" spans="2:9" s="6" customFormat="1" ht="36.75" hidden="1" customHeight="1" outlineLevel="1" x14ac:dyDescent="0.2">
      <c r="B20" s="67" t="s">
        <v>159</v>
      </c>
      <c r="C20" s="67" t="s">
        <v>63</v>
      </c>
      <c r="D20" s="71"/>
      <c r="E20" s="71"/>
      <c r="F20" s="5"/>
    </row>
    <row r="21" spans="2:9" ht="24.95" customHeight="1" collapsed="1" x14ac:dyDescent="0.2">
      <c r="B21" s="84" t="s">
        <v>143</v>
      </c>
      <c r="C21" s="66" t="s">
        <v>73</v>
      </c>
      <c r="D21" s="71" t="s">
        <v>261</v>
      </c>
      <c r="E21" s="71" t="s">
        <v>261</v>
      </c>
      <c r="F21" s="5"/>
    </row>
    <row r="22" spans="2:9" ht="30.95" customHeight="1" x14ac:dyDescent="0.2">
      <c r="B22" s="84" t="s">
        <v>144</v>
      </c>
      <c r="C22" s="66" t="s">
        <v>64</v>
      </c>
      <c r="D22" s="71" t="s">
        <v>261</v>
      </c>
      <c r="E22" s="71" t="s">
        <v>261</v>
      </c>
      <c r="F22" s="5"/>
    </row>
    <row r="23" spans="2:9" ht="26.1" customHeight="1" x14ac:dyDescent="0.2">
      <c r="B23" s="84" t="s">
        <v>145</v>
      </c>
      <c r="C23" s="66" t="s">
        <v>66</v>
      </c>
      <c r="D23" s="71" t="s">
        <v>261</v>
      </c>
      <c r="E23" s="71" t="s">
        <v>261</v>
      </c>
      <c r="F23" s="5"/>
    </row>
    <row r="24" spans="2:9" ht="36.75" hidden="1" customHeight="1" outlineLevel="1" x14ac:dyDescent="0.2">
      <c r="B24" s="67" t="s">
        <v>155</v>
      </c>
      <c r="C24" s="58" t="s">
        <v>65</v>
      </c>
      <c r="D24" s="71" t="s">
        <v>261</v>
      </c>
      <c r="E24" s="71" t="s">
        <v>261</v>
      </c>
      <c r="F24" s="5"/>
    </row>
    <row r="25" spans="2:9" ht="36.75" hidden="1" customHeight="1" outlineLevel="1" x14ac:dyDescent="0.2">
      <c r="B25" s="67" t="s">
        <v>156</v>
      </c>
      <c r="C25" s="67" t="s">
        <v>74</v>
      </c>
      <c r="D25" s="71" t="s">
        <v>261</v>
      </c>
      <c r="E25" s="71" t="s">
        <v>261</v>
      </c>
      <c r="F25" s="5"/>
    </row>
    <row r="26" spans="2:9" ht="32.65" customHeight="1" collapsed="1" x14ac:dyDescent="0.2">
      <c r="B26" s="84" t="s">
        <v>146</v>
      </c>
      <c r="C26" s="66" t="s">
        <v>75</v>
      </c>
      <c r="D26" s="71" t="s">
        <v>261</v>
      </c>
      <c r="E26" s="71" t="s">
        <v>261</v>
      </c>
      <c r="F26" s="5"/>
    </row>
    <row r="27" spans="2:9" ht="36.75" customHeight="1" x14ac:dyDescent="0.2">
      <c r="B27" s="84" t="s">
        <v>147</v>
      </c>
      <c r="C27" s="66" t="s">
        <v>49</v>
      </c>
      <c r="D27" s="71" t="s">
        <v>261</v>
      </c>
      <c r="E27" s="71" t="s">
        <v>261</v>
      </c>
      <c r="F27" s="173" t="s">
        <v>82</v>
      </c>
      <c r="G27" s="173"/>
      <c r="H27" s="173"/>
      <c r="I27" s="173"/>
    </row>
    <row r="28" spans="2:9" ht="36.4" customHeight="1" x14ac:dyDescent="0.2">
      <c r="B28" s="84" t="s">
        <v>148</v>
      </c>
      <c r="C28" s="87" t="s">
        <v>76</v>
      </c>
      <c r="D28" s="71" t="s">
        <v>261</v>
      </c>
      <c r="E28" s="71" t="s">
        <v>261</v>
      </c>
      <c r="F28" s="11" t="s">
        <v>102</v>
      </c>
      <c r="G28" s="11" t="s">
        <v>44</v>
      </c>
      <c r="H28" s="11" t="s">
        <v>45</v>
      </c>
      <c r="I28" s="11" t="s">
        <v>46</v>
      </c>
    </row>
    <row r="29" spans="2:9" ht="24" customHeight="1" outlineLevel="1" x14ac:dyDescent="0.2">
      <c r="B29" s="9" t="s">
        <v>149</v>
      </c>
      <c r="C29" s="10" t="s">
        <v>53</v>
      </c>
      <c r="D29" s="71" t="s">
        <v>261</v>
      </c>
      <c r="E29" s="71" t="s">
        <v>261</v>
      </c>
      <c r="F29" s="8"/>
      <c r="G29" s="8"/>
      <c r="H29" s="8"/>
      <c r="I29" s="12"/>
    </row>
    <row r="30" spans="2:9" ht="24" customHeight="1" outlineLevel="1" x14ac:dyDescent="0.2">
      <c r="B30" s="9" t="s">
        <v>150</v>
      </c>
      <c r="C30" s="10" t="s">
        <v>54</v>
      </c>
      <c r="D30" s="71" t="s">
        <v>261</v>
      </c>
      <c r="E30" s="71" t="s">
        <v>261</v>
      </c>
      <c r="F30" s="8"/>
      <c r="G30" s="8"/>
      <c r="H30" s="8"/>
      <c r="I30" s="12"/>
    </row>
    <row r="31" spans="2:9" ht="24" customHeight="1" outlineLevel="1" x14ac:dyDescent="0.2">
      <c r="B31" s="9" t="s">
        <v>151</v>
      </c>
      <c r="C31" s="10" t="s">
        <v>55</v>
      </c>
      <c r="D31" s="71" t="s">
        <v>261</v>
      </c>
      <c r="E31" s="71" t="s">
        <v>261</v>
      </c>
      <c r="F31" s="8"/>
      <c r="G31" s="8"/>
      <c r="H31" s="8"/>
      <c r="I31" s="12"/>
    </row>
    <row r="32" spans="2:9" ht="24" customHeight="1" outlineLevel="1" x14ac:dyDescent="0.2">
      <c r="B32" s="9" t="s">
        <v>152</v>
      </c>
      <c r="C32" s="10" t="s">
        <v>101</v>
      </c>
      <c r="D32" s="71" t="s">
        <v>261</v>
      </c>
      <c r="E32" s="71" t="s">
        <v>261</v>
      </c>
      <c r="F32" s="8"/>
      <c r="G32" s="8"/>
      <c r="H32" s="8"/>
      <c r="I32" s="12"/>
    </row>
    <row r="33" spans="2:9" ht="24" customHeight="1" outlineLevel="1" x14ac:dyDescent="0.2">
      <c r="B33" s="9" t="s">
        <v>153</v>
      </c>
      <c r="C33" s="10"/>
      <c r="D33" s="71" t="s">
        <v>261</v>
      </c>
      <c r="E33" s="71" t="s">
        <v>261</v>
      </c>
      <c r="F33" s="8"/>
      <c r="G33" s="8"/>
      <c r="H33" s="8"/>
      <c r="I33" s="12"/>
    </row>
    <row r="34" spans="2:9" ht="24" customHeight="1" x14ac:dyDescent="0.2">
      <c r="B34" s="84" t="s">
        <v>154</v>
      </c>
      <c r="C34" s="66" t="s">
        <v>50</v>
      </c>
      <c r="D34" s="71" t="s">
        <v>261</v>
      </c>
      <c r="E34" s="71" t="s">
        <v>261</v>
      </c>
      <c r="F34" s="13"/>
      <c r="G34" s="13"/>
      <c r="H34" s="13"/>
      <c r="I34" s="74"/>
    </row>
    <row r="35" spans="2:9" ht="21" customHeight="1" x14ac:dyDescent="0.2">
      <c r="B35" s="1"/>
      <c r="C35" s="4"/>
      <c r="D35" s="73"/>
      <c r="E35" s="73"/>
    </row>
    <row r="36" spans="2:9" ht="29.25" customHeight="1" x14ac:dyDescent="0.2">
      <c r="F36" s="173" t="s">
        <v>82</v>
      </c>
      <c r="G36" s="173"/>
      <c r="H36" s="173"/>
      <c r="I36" s="173"/>
    </row>
    <row r="37" spans="2:9" ht="45.75" customHeight="1" x14ac:dyDescent="0.2">
      <c r="B37" s="84" t="s">
        <v>96</v>
      </c>
      <c r="C37" s="66" t="s">
        <v>99</v>
      </c>
      <c r="D37" s="97" t="s">
        <v>103</v>
      </c>
      <c r="E37" s="97" t="s">
        <v>106</v>
      </c>
      <c r="F37" s="11" t="s">
        <v>43</v>
      </c>
      <c r="G37" s="11" t="s">
        <v>44</v>
      </c>
      <c r="H37" s="11" t="s">
        <v>45</v>
      </c>
      <c r="I37" s="11" t="s">
        <v>46</v>
      </c>
    </row>
    <row r="38" spans="2:9" ht="29.25" customHeight="1" x14ac:dyDescent="0.2">
      <c r="B38" s="182" t="s">
        <v>167</v>
      </c>
      <c r="C38" s="84" t="s">
        <v>89</v>
      </c>
      <c r="D38" s="71" t="s">
        <v>261</v>
      </c>
      <c r="E38" s="71" t="s">
        <v>261</v>
      </c>
      <c r="F38" s="99"/>
      <c r="G38" s="99"/>
      <c r="H38" s="8"/>
      <c r="I38" s="12"/>
    </row>
    <row r="39" spans="2:9" ht="23.25" customHeight="1" x14ac:dyDescent="0.2">
      <c r="B39" s="183"/>
      <c r="C39" s="9"/>
      <c r="D39" s="71" t="s">
        <v>261</v>
      </c>
      <c r="E39" s="71" t="s">
        <v>261</v>
      </c>
      <c r="F39" s="99"/>
      <c r="G39" s="99"/>
      <c r="H39" s="8"/>
      <c r="I39" s="12"/>
    </row>
    <row r="40" spans="2:9" ht="39" customHeight="1" x14ac:dyDescent="0.2">
      <c r="B40" s="184"/>
      <c r="C40" s="9" t="s">
        <v>42</v>
      </c>
      <c r="D40" s="71" t="s">
        <v>261</v>
      </c>
      <c r="E40" s="71" t="s">
        <v>261</v>
      </c>
      <c r="F40" s="11" t="s">
        <v>43</v>
      </c>
      <c r="G40" s="11" t="s">
        <v>44</v>
      </c>
      <c r="H40" s="11" t="s">
        <v>45</v>
      </c>
      <c r="I40" s="11" t="s">
        <v>46</v>
      </c>
    </row>
    <row r="41" spans="2:9" ht="29.25" customHeight="1" x14ac:dyDescent="0.2">
      <c r="B41" s="182" t="s">
        <v>218</v>
      </c>
      <c r="C41" s="84" t="s">
        <v>90</v>
      </c>
      <c r="D41" s="71" t="s">
        <v>261</v>
      </c>
      <c r="E41" s="71" t="s">
        <v>261</v>
      </c>
      <c r="F41" s="99"/>
      <c r="G41" s="99"/>
      <c r="H41" s="8"/>
      <c r="I41" s="12"/>
    </row>
    <row r="42" spans="2:9" ht="23.25" customHeight="1" x14ac:dyDescent="0.2">
      <c r="B42" s="183"/>
      <c r="C42" s="9"/>
      <c r="D42" s="71" t="s">
        <v>261</v>
      </c>
      <c r="E42" s="71" t="s">
        <v>261</v>
      </c>
      <c r="F42" s="99"/>
      <c r="G42" s="99"/>
      <c r="H42" s="8"/>
      <c r="I42" s="12"/>
    </row>
    <row r="43" spans="2:9" ht="19.5" customHeight="1" x14ac:dyDescent="0.2">
      <c r="B43" s="184"/>
      <c r="C43" s="9" t="s">
        <v>42</v>
      </c>
      <c r="D43" s="71" t="s">
        <v>261</v>
      </c>
      <c r="E43" s="71" t="s">
        <v>261</v>
      </c>
      <c r="F43" s="189" t="s">
        <v>58</v>
      </c>
      <c r="G43" s="186"/>
      <c r="H43" s="186"/>
      <c r="I43" s="187"/>
    </row>
    <row r="44" spans="2:9" ht="27.75" customHeight="1" x14ac:dyDescent="0.2">
      <c r="B44" s="182" t="s">
        <v>168</v>
      </c>
      <c r="C44" s="84" t="s">
        <v>91</v>
      </c>
      <c r="D44" s="71" t="s">
        <v>261</v>
      </c>
      <c r="E44" s="71" t="s">
        <v>261</v>
      </c>
      <c r="F44" s="177"/>
      <c r="G44" s="179"/>
      <c r="H44" s="179"/>
      <c r="I44" s="178"/>
    </row>
    <row r="45" spans="2:9" ht="19.5" customHeight="1" x14ac:dyDescent="0.2">
      <c r="B45" s="183"/>
      <c r="C45" s="10"/>
      <c r="D45" s="71" t="s">
        <v>261</v>
      </c>
      <c r="E45" s="71" t="s">
        <v>261</v>
      </c>
      <c r="F45" s="177"/>
      <c r="G45" s="179"/>
      <c r="H45" s="179"/>
      <c r="I45" s="178"/>
    </row>
    <row r="46" spans="2:9" ht="19.5" customHeight="1" x14ac:dyDescent="0.2">
      <c r="B46" s="184"/>
      <c r="C46" s="10" t="s">
        <v>42</v>
      </c>
      <c r="D46" s="71" t="s">
        <v>261</v>
      </c>
      <c r="E46" s="71" t="s">
        <v>261</v>
      </c>
      <c r="F46" s="185" t="s">
        <v>57</v>
      </c>
      <c r="G46" s="185"/>
      <c r="H46" s="186" t="s">
        <v>100</v>
      </c>
      <c r="I46" s="187"/>
    </row>
    <row r="47" spans="2:9" ht="34.9" customHeight="1" x14ac:dyDescent="0.2">
      <c r="B47" s="84" t="s">
        <v>169</v>
      </c>
      <c r="C47" s="66" t="s">
        <v>59</v>
      </c>
      <c r="D47" s="71" t="s">
        <v>261</v>
      </c>
      <c r="E47" s="71" t="s">
        <v>261</v>
      </c>
      <c r="F47" s="174"/>
      <c r="G47" s="174"/>
      <c r="H47" s="177" t="s">
        <v>92</v>
      </c>
      <c r="I47" s="178"/>
    </row>
    <row r="48" spans="2:9" ht="30" customHeight="1" x14ac:dyDescent="0.2">
      <c r="B48" s="9" t="s">
        <v>170</v>
      </c>
      <c r="C48" s="10" t="s">
        <v>83</v>
      </c>
      <c r="D48" s="147" t="e">
        <f>D7*F48</f>
        <v>#VALUE!</v>
      </c>
      <c r="E48" s="147" t="e">
        <f>E7*F48</f>
        <v>#VALUE!</v>
      </c>
      <c r="F48" s="175">
        <v>0.3</v>
      </c>
      <c r="G48" s="176"/>
      <c r="H48" s="177" t="s">
        <v>308</v>
      </c>
      <c r="I48" s="178"/>
    </row>
    <row r="49" spans="2:9" ht="36.6" customHeight="1" x14ac:dyDescent="0.2">
      <c r="B49" s="9" t="s">
        <v>171</v>
      </c>
      <c r="C49" s="10" t="s">
        <v>84</v>
      </c>
      <c r="D49" s="71" t="s">
        <v>261</v>
      </c>
      <c r="E49" s="71" t="s">
        <v>261</v>
      </c>
      <c r="F49" s="174"/>
      <c r="G49" s="174"/>
      <c r="H49" s="177"/>
      <c r="I49" s="178"/>
    </row>
    <row r="50" spans="2:9" ht="20.25" customHeight="1" x14ac:dyDescent="0.2">
      <c r="B50" s="9" t="s">
        <v>172</v>
      </c>
      <c r="C50" s="10" t="s">
        <v>60</v>
      </c>
      <c r="D50" s="71" t="s">
        <v>261</v>
      </c>
      <c r="E50" s="71" t="s">
        <v>261</v>
      </c>
      <c r="F50" s="185" t="s">
        <v>57</v>
      </c>
      <c r="G50" s="185"/>
      <c r="H50" s="186" t="s">
        <v>100</v>
      </c>
      <c r="I50" s="187"/>
    </row>
    <row r="51" spans="2:9" ht="20.25" customHeight="1" x14ac:dyDescent="0.2">
      <c r="B51" s="84" t="s">
        <v>173</v>
      </c>
      <c r="C51" s="66" t="s">
        <v>95</v>
      </c>
      <c r="D51" s="71" t="s">
        <v>261</v>
      </c>
      <c r="E51" s="71" t="s">
        <v>261</v>
      </c>
      <c r="F51" s="174"/>
      <c r="G51" s="174"/>
      <c r="H51" s="179" t="s">
        <v>92</v>
      </c>
      <c r="I51" s="178"/>
    </row>
    <row r="52" spans="2:9" ht="33" customHeight="1" x14ac:dyDescent="0.2">
      <c r="B52" s="9" t="s">
        <v>174</v>
      </c>
      <c r="C52" s="10" t="s">
        <v>78</v>
      </c>
      <c r="D52" s="71" t="s">
        <v>261</v>
      </c>
      <c r="E52" s="71" t="s">
        <v>261</v>
      </c>
      <c r="F52" s="174"/>
      <c r="G52" s="174"/>
      <c r="H52" s="179" t="s">
        <v>88</v>
      </c>
      <c r="I52" s="178"/>
    </row>
    <row r="53" spans="2:9" ht="19.5" customHeight="1" x14ac:dyDescent="0.2">
      <c r="B53" s="9" t="s">
        <v>175</v>
      </c>
      <c r="C53" s="10" t="s">
        <v>79</v>
      </c>
      <c r="D53" s="71" t="s">
        <v>261</v>
      </c>
      <c r="E53" s="71" t="s">
        <v>261</v>
      </c>
      <c r="F53" s="188"/>
      <c r="G53" s="174"/>
      <c r="H53" s="179" t="s">
        <v>94</v>
      </c>
      <c r="I53" s="178"/>
    </row>
    <row r="54" spans="2:9" ht="27.95" customHeight="1" x14ac:dyDescent="0.2">
      <c r="B54" s="9" t="s">
        <v>176</v>
      </c>
      <c r="C54" s="10" t="s">
        <v>80</v>
      </c>
      <c r="D54" s="71" t="s">
        <v>261</v>
      </c>
      <c r="E54" s="71" t="s">
        <v>261</v>
      </c>
      <c r="F54" s="174"/>
      <c r="G54" s="174"/>
      <c r="H54" s="179" t="s">
        <v>88</v>
      </c>
      <c r="I54" s="178"/>
    </row>
    <row r="55" spans="2:9" ht="22.35" customHeight="1" x14ac:dyDescent="0.2">
      <c r="B55" s="9" t="s">
        <v>177</v>
      </c>
      <c r="C55" s="10" t="s">
        <v>85</v>
      </c>
      <c r="D55" s="71" t="s">
        <v>261</v>
      </c>
      <c r="E55" s="71" t="s">
        <v>261</v>
      </c>
      <c r="F55" s="13"/>
      <c r="G55" s="13"/>
      <c r="H55" s="13"/>
      <c r="I55" s="13"/>
    </row>
    <row r="56" spans="2:9" ht="16.5" customHeight="1" x14ac:dyDescent="0.2">
      <c r="B56" s="14"/>
      <c r="C56" s="15"/>
      <c r="D56" s="16"/>
      <c r="E56" s="16"/>
      <c r="F56" s="180"/>
      <c r="G56" s="181"/>
      <c r="H56" s="181"/>
      <c r="I56" s="181"/>
    </row>
    <row r="57" spans="2:9" ht="76.150000000000006" customHeight="1" collapsed="1" x14ac:dyDescent="0.2">
      <c r="B57" s="93" t="s">
        <v>86</v>
      </c>
      <c r="C57" s="94" t="s">
        <v>264</v>
      </c>
      <c r="D57" s="71" t="str">
        <f>D7</f>
        <v>ΣΥΜΠΛΗΡΩΣΗ ΣΥΝΟΛΙΚΟΥ ΠΟΣΟΥ (ΓΙΝΕΤΑΙ ΣΤΟ ΠΕΔΙΟ ΤΟΥ ΥΠΟΕΡΓΟΥ) ΣΥΜΦΩΝΑ ΜΕ ΤΟ ΣΥΝΗΜΜΕΝΟ ΣΤΗΝ ΠΡΟΣΚΛΗΣΗ EXCEL “ΣΥΝΟΛΙΚΟΣ Π/Υ ΠΡΑΞΗΣ_MIS_ΝΠΔΔ”</v>
      </c>
      <c r="E57" s="71" t="str">
        <f>E7</f>
        <v>ΣΥΜΠΛΗΡΩΣΗ ΣΥΝΟΛΙΚΟΥ ΠΟΣΟΥ (ΓΙΝΕΤΑΙ ΣΤΟ ΠΕΔΙΟ ΤΟΥ ΥΠΟΕΡΓΟΥ) ΣΥΜΦΩΝΑ ΜΕ ΤΟ ΣΥΝΗΜΜΕΝΟ ΣΤΗΝ ΠΡΟΣΚΛΗΣΗ EXCEL “ΣΥΝΟΛΙΚΟΣ Π/Υ ΠΡΑΞΗΣ_MIS_ΝΠΔΔ”</v>
      </c>
      <c r="F57" s="119"/>
      <c r="G57" s="120"/>
      <c r="H57" s="120"/>
      <c r="I57" s="120"/>
    </row>
    <row r="58" spans="2:9" ht="29.25" customHeight="1" x14ac:dyDescent="0.2">
      <c r="B58" s="93" t="s">
        <v>87</v>
      </c>
      <c r="C58" s="94" t="s">
        <v>265</v>
      </c>
      <c r="D58" s="71" t="e">
        <f>D48</f>
        <v>#VALUE!</v>
      </c>
      <c r="E58" s="71" t="e">
        <f>E48</f>
        <v>#VALUE!</v>
      </c>
      <c r="F58" s="119"/>
      <c r="G58" s="120"/>
      <c r="H58" s="120"/>
      <c r="I58" s="120"/>
    </row>
    <row r="59" spans="2:9" ht="29.25" customHeight="1" x14ac:dyDescent="0.2">
      <c r="B59" s="93" t="s">
        <v>88</v>
      </c>
      <c r="C59" s="94" t="s">
        <v>263</v>
      </c>
      <c r="D59" s="71" t="e">
        <f>D57+D58</f>
        <v>#VALUE!</v>
      </c>
      <c r="E59" s="71" t="e">
        <f>E57+E58</f>
        <v>#VALUE!</v>
      </c>
      <c r="F59" s="119"/>
      <c r="G59" s="120"/>
      <c r="H59" s="120"/>
      <c r="I59" s="120"/>
    </row>
    <row r="60" spans="2:9" ht="73.150000000000006" customHeight="1" x14ac:dyDescent="0.2">
      <c r="B60" s="93" t="s">
        <v>92</v>
      </c>
      <c r="C60" s="94" t="s">
        <v>266</v>
      </c>
      <c r="D60" s="71" t="str">
        <f>D57</f>
        <v>ΣΥΜΠΛΗΡΩΣΗ ΣΥΝΟΛΙΚΟΥ ΠΟΣΟΥ (ΓΙΝΕΤΑΙ ΣΤΟ ΠΕΔΙΟ ΤΟΥ ΥΠΟΕΡΓΟΥ) ΣΥΜΦΩΝΑ ΜΕ ΤΟ ΣΥΝΗΜΜΕΝΟ ΣΤΗΝ ΠΡΟΣΚΛΗΣΗ EXCEL “ΣΥΝΟΛΙΚΟΣ Π/Υ ΠΡΑΞΗΣ_MIS_ΝΠΔΔ”</v>
      </c>
      <c r="E60" s="71" t="str">
        <f>E57</f>
        <v>ΣΥΜΠΛΗΡΩΣΗ ΣΥΝΟΛΙΚΟΥ ΠΟΣΟΥ (ΓΙΝΕΤΑΙ ΣΤΟ ΠΕΔΙΟ ΤΟΥ ΥΠΟΕΡΓΟΥ) ΣΥΜΦΩΝΑ ΜΕ ΤΟ ΣΥΝΗΜΜΕΝΟ ΣΤΗΝ ΠΡΟΣΚΛΗΣΗ EXCEL “ΣΥΝΟΛΙΚΟΣ Π/Υ ΠΡΑΞΗΣ_MIS_ΝΠΔΔ”</v>
      </c>
      <c r="F60" s="119"/>
      <c r="G60" s="120"/>
      <c r="H60" s="120"/>
      <c r="I60" s="120"/>
    </row>
    <row r="61" spans="2:9" ht="29.25" customHeight="1" x14ac:dyDescent="0.2">
      <c r="B61" s="93" t="s">
        <v>93</v>
      </c>
      <c r="C61" s="94" t="s">
        <v>271</v>
      </c>
      <c r="D61" s="71" t="e">
        <f>D58</f>
        <v>#VALUE!</v>
      </c>
      <c r="E61" s="71" t="e">
        <f>E58</f>
        <v>#VALUE!</v>
      </c>
      <c r="F61" s="119"/>
      <c r="G61" s="120"/>
      <c r="H61" s="120"/>
      <c r="I61" s="120"/>
    </row>
    <row r="62" spans="2:9" ht="74.45" customHeight="1" x14ac:dyDescent="0.2">
      <c r="B62" s="93" t="s">
        <v>94</v>
      </c>
      <c r="C62" s="94" t="s">
        <v>268</v>
      </c>
      <c r="D62" s="71" t="str">
        <f>D60</f>
        <v>ΣΥΜΠΛΗΡΩΣΗ ΣΥΝΟΛΙΚΟΥ ΠΟΣΟΥ (ΓΙΝΕΤΑΙ ΣΤΟ ΠΕΔΙΟ ΤΟΥ ΥΠΟΕΡΓΟΥ) ΣΥΜΦΩΝΑ ΜΕ ΤΟ ΣΥΝΗΜΜΕΝΟ ΣΤΗΝ ΠΡΟΣΚΛΗΣΗ EXCEL “ΣΥΝΟΛΙΚΟΣ Π/Υ ΠΡΑΞΗΣ_MIS_ΝΠΔΔ”</v>
      </c>
      <c r="E62" s="71" t="str">
        <f>E60</f>
        <v>ΣΥΜΠΛΗΡΩΣΗ ΣΥΝΟΛΙΚΟΥ ΠΟΣΟΥ (ΓΙΝΕΤΑΙ ΣΤΟ ΠΕΔΙΟ ΤΟΥ ΥΠΟΕΡΓΟΥ) ΣΥΜΦΩΝΑ ΜΕ ΤΟ ΣΥΝΗΜΜΕΝΟ ΣΤΗΝ ΠΡΟΣΚΛΗΣΗ EXCEL “ΣΥΝΟΛΙΚΟΣ Π/Υ ΠΡΑΞΗΣ_MIS_ΝΠΔΔ”</v>
      </c>
      <c r="F62" s="119"/>
      <c r="G62" s="120"/>
      <c r="H62" s="120"/>
      <c r="I62" s="120"/>
    </row>
    <row r="63" spans="2:9" ht="29.25" customHeight="1" collapsed="1" x14ac:dyDescent="0.2">
      <c r="B63" s="93" t="s">
        <v>97</v>
      </c>
      <c r="C63" s="94" t="s">
        <v>269</v>
      </c>
      <c r="D63" s="71" t="s">
        <v>258</v>
      </c>
      <c r="E63" s="71" t="s">
        <v>258</v>
      </c>
      <c r="F63" s="119"/>
      <c r="G63" s="120"/>
      <c r="H63" s="120"/>
      <c r="I63" s="120"/>
    </row>
    <row r="64" spans="2:9" ht="29.25" customHeight="1" x14ac:dyDescent="0.2">
      <c r="B64" s="93" t="s">
        <v>98</v>
      </c>
      <c r="C64" s="94" t="s">
        <v>270</v>
      </c>
      <c r="D64" s="147" t="e">
        <f>D59</f>
        <v>#VALUE!</v>
      </c>
      <c r="E64" s="147" t="e">
        <f>E59</f>
        <v>#VALUE!</v>
      </c>
      <c r="F64" s="119"/>
      <c r="G64" s="120"/>
      <c r="H64" s="120"/>
      <c r="I64" s="120"/>
    </row>
    <row r="65" spans="4:5" x14ac:dyDescent="0.2">
      <c r="D65" s="145"/>
      <c r="E65" s="145"/>
    </row>
    <row r="66" spans="4:5" x14ac:dyDescent="0.2"/>
  </sheetData>
  <mergeCells count="30">
    <mergeCell ref="C2:I2"/>
    <mergeCell ref="F54:G54"/>
    <mergeCell ref="H54:I54"/>
    <mergeCell ref="F46:G46"/>
    <mergeCell ref="H46:I46"/>
    <mergeCell ref="F52:G52"/>
    <mergeCell ref="H52:I52"/>
    <mergeCell ref="F53:G53"/>
    <mergeCell ref="H53:I53"/>
    <mergeCell ref="F36:I36"/>
    <mergeCell ref="F43:I43"/>
    <mergeCell ref="G9:I9"/>
    <mergeCell ref="G17:I17"/>
    <mergeCell ref="H49:I49"/>
    <mergeCell ref="F50:G50"/>
    <mergeCell ref="H50:I50"/>
    <mergeCell ref="F51:G51"/>
    <mergeCell ref="H51:I51"/>
    <mergeCell ref="F56:I56"/>
    <mergeCell ref="B38:B40"/>
    <mergeCell ref="B41:B43"/>
    <mergeCell ref="B44:B46"/>
    <mergeCell ref="F44:I44"/>
    <mergeCell ref="F45:I45"/>
    <mergeCell ref="F27:I27"/>
    <mergeCell ref="F47:G47"/>
    <mergeCell ref="F48:G48"/>
    <mergeCell ref="F49:G49"/>
    <mergeCell ref="H47:I47"/>
    <mergeCell ref="H48:I48"/>
  </mergeCells>
  <pageMargins left="0.15748031496062992" right="0.27559055118110237" top="0.62992125984251968" bottom="0.6692913385826772" header="0.31496062992125984" footer="0.31496062992125984"/>
  <pageSetup paperSize="9" scale="56" fitToHeight="0" orientation="portrait" r:id="rId1"/>
  <headerFooter>
    <oddFooter>&amp;L&amp;"Tahoma,Έντονα"&amp;8Ε.Ι.1_5_Φ5 ΣΥΝΟΛΙΚΟΣ ΑΝΑΛΥΤΙΚΟΣ ΠΥ ΥΠΟΕΡΓΟΥ&amp;R&amp;"Tahoma,Κανονικά"&amp;8&amp;P/&amp;N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showGridLines="0" topLeftCell="A2" zoomScale="87" zoomScaleNormal="87" workbookViewId="0">
      <selection activeCell="D41" sqref="D41"/>
    </sheetView>
  </sheetViews>
  <sheetFormatPr defaultColWidth="0" defaultRowHeight="11.25" zeroHeight="1" x14ac:dyDescent="0.15"/>
  <cols>
    <col min="1" max="1" width="9.140625" style="25" customWidth="1"/>
    <col min="2" max="2" width="9.7109375" style="25" customWidth="1"/>
    <col min="3" max="3" width="72.28515625" style="25" bestFit="1" customWidth="1"/>
    <col min="4" max="4" width="26.140625" style="149" customWidth="1"/>
    <col min="5" max="5" width="25.85546875" style="75" customWidth="1"/>
    <col min="6" max="6" width="25.140625" style="75" customWidth="1"/>
    <col min="7" max="7" width="9.140625" style="25" customWidth="1"/>
    <col min="8" max="10" width="9.140625" style="25" hidden="1" customWidth="1"/>
    <col min="11" max="19" width="0" style="25" hidden="1" customWidth="1"/>
    <col min="20" max="16384" width="9.140625" style="25" hidden="1"/>
  </cols>
  <sheetData>
    <row r="1" spans="2:7" hidden="1" x14ac:dyDescent="0.15">
      <c r="D1" s="59"/>
      <c r="E1" s="3"/>
      <c r="F1" s="3"/>
    </row>
    <row r="2" spans="2:7" ht="32.25" customHeight="1" x14ac:dyDescent="0.15">
      <c r="B2" s="65" t="s">
        <v>228</v>
      </c>
      <c r="C2" s="155" t="s">
        <v>215</v>
      </c>
      <c r="D2" s="155"/>
      <c r="E2" s="155"/>
      <c r="F2" s="155"/>
    </row>
    <row r="3" spans="2:7" hidden="1" x14ac:dyDescent="0.15">
      <c r="D3" s="60"/>
      <c r="E3" s="61"/>
      <c r="F3" s="61"/>
    </row>
    <row r="4" spans="2:7" ht="27.75" customHeight="1" x14ac:dyDescent="0.15">
      <c r="B4" s="193" t="s">
        <v>136</v>
      </c>
      <c r="C4" s="195" t="s">
        <v>81</v>
      </c>
      <c r="D4" s="117" t="s">
        <v>105</v>
      </c>
      <c r="E4" s="191" t="s">
        <v>103</v>
      </c>
      <c r="F4" s="191" t="s">
        <v>104</v>
      </c>
    </row>
    <row r="5" spans="2:7" ht="21" customHeight="1" x14ac:dyDescent="0.15">
      <c r="B5" s="194"/>
      <c r="C5" s="196"/>
      <c r="D5" s="83" t="s">
        <v>3</v>
      </c>
      <c r="E5" s="192"/>
      <c r="F5" s="192"/>
      <c r="G5" s="2"/>
    </row>
    <row r="6" spans="2:7" ht="21" customHeight="1" x14ac:dyDescent="0.15">
      <c r="B6" s="84" t="s">
        <v>137</v>
      </c>
      <c r="C6" s="85" t="s">
        <v>107</v>
      </c>
      <c r="D6" s="71" t="s">
        <v>261</v>
      </c>
      <c r="E6" s="71" t="s">
        <v>261</v>
      </c>
      <c r="F6" s="71" t="s">
        <v>261</v>
      </c>
    </row>
    <row r="7" spans="2:7" ht="19.350000000000001" customHeight="1" x14ac:dyDescent="0.15">
      <c r="B7" s="9" t="s">
        <v>138</v>
      </c>
      <c r="C7" s="17" t="s">
        <v>51</v>
      </c>
      <c r="D7" s="71" t="s">
        <v>261</v>
      </c>
      <c r="E7" s="71" t="s">
        <v>261</v>
      </c>
      <c r="F7" s="71" t="s">
        <v>261</v>
      </c>
    </row>
    <row r="8" spans="2:7" ht="98.25" customHeight="1" x14ac:dyDescent="0.15">
      <c r="B8" s="9" t="s">
        <v>139</v>
      </c>
      <c r="C8" s="17" t="s">
        <v>52</v>
      </c>
      <c r="D8" s="142" t="s">
        <v>262</v>
      </c>
      <c r="E8" s="142" t="s">
        <v>262</v>
      </c>
      <c r="F8" s="142" t="s">
        <v>262</v>
      </c>
    </row>
    <row r="9" spans="2:7" ht="27.4" customHeight="1" x14ac:dyDescent="0.15">
      <c r="B9" s="9" t="s">
        <v>140</v>
      </c>
      <c r="C9" s="17" t="s">
        <v>61</v>
      </c>
      <c r="D9" s="71" t="s">
        <v>261</v>
      </c>
      <c r="E9" s="71" t="s">
        <v>261</v>
      </c>
      <c r="F9" s="71" t="s">
        <v>261</v>
      </c>
    </row>
    <row r="10" spans="2:7" ht="20.65" customHeight="1" x14ac:dyDescent="0.15">
      <c r="B10" s="84" t="s">
        <v>141</v>
      </c>
      <c r="C10" s="85" t="s">
        <v>71</v>
      </c>
      <c r="D10" s="71" t="s">
        <v>261</v>
      </c>
      <c r="E10" s="71" t="s">
        <v>261</v>
      </c>
      <c r="F10" s="71" t="s">
        <v>261</v>
      </c>
    </row>
    <row r="11" spans="2:7" ht="20.65" customHeight="1" x14ac:dyDescent="0.15">
      <c r="B11" s="9" t="s">
        <v>160</v>
      </c>
      <c r="C11" s="17" t="s">
        <v>48</v>
      </c>
      <c r="D11" s="71" t="s">
        <v>261</v>
      </c>
      <c r="E11" s="71" t="s">
        <v>261</v>
      </c>
      <c r="F11" s="71" t="s">
        <v>261</v>
      </c>
    </row>
    <row r="12" spans="2:7" ht="20.65" customHeight="1" x14ac:dyDescent="0.15">
      <c r="B12" s="9" t="s">
        <v>161</v>
      </c>
      <c r="C12" s="17" t="s">
        <v>47</v>
      </c>
      <c r="D12" s="71" t="s">
        <v>261</v>
      </c>
      <c r="E12" s="71" t="s">
        <v>261</v>
      </c>
      <c r="F12" s="71" t="s">
        <v>261</v>
      </c>
    </row>
    <row r="13" spans="2:7" ht="20.65" customHeight="1" x14ac:dyDescent="0.15">
      <c r="B13" s="9" t="s">
        <v>162</v>
      </c>
      <c r="C13" s="17" t="s">
        <v>77</v>
      </c>
      <c r="D13" s="71" t="s">
        <v>261</v>
      </c>
      <c r="E13" s="71" t="s">
        <v>261</v>
      </c>
      <c r="F13" s="71" t="s">
        <v>261</v>
      </c>
    </row>
    <row r="14" spans="2:7" ht="20.65" customHeight="1" x14ac:dyDescent="0.15">
      <c r="B14" s="9" t="s">
        <v>163</v>
      </c>
      <c r="C14" s="17" t="s">
        <v>69</v>
      </c>
      <c r="D14" s="71" t="s">
        <v>261</v>
      </c>
      <c r="E14" s="71" t="s">
        <v>261</v>
      </c>
      <c r="F14" s="71" t="s">
        <v>261</v>
      </c>
    </row>
    <row r="15" spans="2:7" ht="25.5" customHeight="1" x14ac:dyDescent="0.15">
      <c r="B15" s="9" t="s">
        <v>164</v>
      </c>
      <c r="C15" s="17" t="s">
        <v>68</v>
      </c>
      <c r="D15" s="71" t="s">
        <v>261</v>
      </c>
      <c r="E15" s="71" t="s">
        <v>261</v>
      </c>
      <c r="F15" s="71" t="s">
        <v>261</v>
      </c>
    </row>
    <row r="16" spans="2:7" ht="23.25" customHeight="1" x14ac:dyDescent="0.15">
      <c r="B16" s="9" t="s">
        <v>165</v>
      </c>
      <c r="C16" s="17" t="s">
        <v>70</v>
      </c>
      <c r="D16" s="71" t="s">
        <v>261</v>
      </c>
      <c r="E16" s="71" t="s">
        <v>261</v>
      </c>
      <c r="F16" s="71" t="s">
        <v>261</v>
      </c>
    </row>
    <row r="17" spans="2:6" ht="21.95" customHeight="1" x14ac:dyDescent="0.15">
      <c r="B17" s="9" t="s">
        <v>166</v>
      </c>
      <c r="C17" s="17" t="s">
        <v>67</v>
      </c>
      <c r="D17" s="71" t="s">
        <v>261</v>
      </c>
      <c r="E17" s="71" t="s">
        <v>261</v>
      </c>
      <c r="F17" s="71" t="s">
        <v>261</v>
      </c>
    </row>
    <row r="18" spans="2:6" ht="25.5" customHeight="1" x14ac:dyDescent="0.15">
      <c r="B18" s="84" t="s">
        <v>142</v>
      </c>
      <c r="C18" s="86" t="s">
        <v>72</v>
      </c>
      <c r="D18" s="71" t="s">
        <v>261</v>
      </c>
      <c r="E18" s="71" t="s">
        <v>261</v>
      </c>
      <c r="F18" s="71" t="s">
        <v>261</v>
      </c>
    </row>
    <row r="19" spans="2:6" ht="33" customHeight="1" x14ac:dyDescent="0.15">
      <c r="B19" s="9" t="s">
        <v>157</v>
      </c>
      <c r="C19" s="18" t="s">
        <v>56</v>
      </c>
      <c r="D19" s="71" t="s">
        <v>261</v>
      </c>
      <c r="E19" s="71" t="s">
        <v>261</v>
      </c>
      <c r="F19" s="71" t="s">
        <v>261</v>
      </c>
    </row>
    <row r="20" spans="2:6" ht="24.6" customHeight="1" x14ac:dyDescent="0.15">
      <c r="B20" s="9" t="s">
        <v>158</v>
      </c>
      <c r="C20" s="18" t="s">
        <v>62</v>
      </c>
      <c r="D20" s="71" t="s">
        <v>261</v>
      </c>
      <c r="E20" s="71" t="s">
        <v>261</v>
      </c>
      <c r="F20" s="71" t="s">
        <v>261</v>
      </c>
    </row>
    <row r="21" spans="2:6" ht="24.6" customHeight="1" x14ac:dyDescent="0.15">
      <c r="B21" s="9" t="s">
        <v>159</v>
      </c>
      <c r="C21" s="18" t="s">
        <v>63</v>
      </c>
      <c r="D21" s="71" t="s">
        <v>261</v>
      </c>
      <c r="E21" s="71" t="s">
        <v>261</v>
      </c>
      <c r="F21" s="71" t="s">
        <v>261</v>
      </c>
    </row>
    <row r="22" spans="2:6" ht="25.5" customHeight="1" x14ac:dyDescent="0.15">
      <c r="B22" s="84" t="s">
        <v>143</v>
      </c>
      <c r="C22" s="85" t="s">
        <v>73</v>
      </c>
      <c r="D22" s="71" t="s">
        <v>261</v>
      </c>
      <c r="E22" s="71" t="s">
        <v>261</v>
      </c>
      <c r="F22" s="71" t="s">
        <v>261</v>
      </c>
    </row>
    <row r="23" spans="2:6" ht="25.5" customHeight="1" x14ac:dyDescent="0.15">
      <c r="B23" s="84" t="s">
        <v>144</v>
      </c>
      <c r="C23" s="85" t="s">
        <v>64</v>
      </c>
      <c r="D23" s="71" t="s">
        <v>261</v>
      </c>
      <c r="E23" s="71" t="s">
        <v>261</v>
      </c>
      <c r="F23" s="71" t="s">
        <v>261</v>
      </c>
    </row>
    <row r="24" spans="2:6" ht="25.5" customHeight="1" x14ac:dyDescent="0.15">
      <c r="B24" s="84" t="s">
        <v>145</v>
      </c>
      <c r="C24" s="85" t="s">
        <v>66</v>
      </c>
      <c r="D24" s="71" t="s">
        <v>261</v>
      </c>
      <c r="E24" s="71" t="s">
        <v>261</v>
      </c>
      <c r="F24" s="71" t="s">
        <v>261</v>
      </c>
    </row>
    <row r="25" spans="2:6" ht="25.5" customHeight="1" x14ac:dyDescent="0.15">
      <c r="B25" s="9" t="s">
        <v>155</v>
      </c>
      <c r="C25" s="17" t="s">
        <v>65</v>
      </c>
      <c r="D25" s="71" t="s">
        <v>261</v>
      </c>
      <c r="E25" s="71" t="s">
        <v>261</v>
      </c>
      <c r="F25" s="71" t="s">
        <v>261</v>
      </c>
    </row>
    <row r="26" spans="2:6" ht="25.5" customHeight="1" x14ac:dyDescent="0.15">
      <c r="B26" s="9" t="s">
        <v>156</v>
      </c>
      <c r="C26" s="18" t="s">
        <v>74</v>
      </c>
      <c r="D26" s="71" t="s">
        <v>261</v>
      </c>
      <c r="E26" s="71" t="s">
        <v>261</v>
      </c>
      <c r="F26" s="71" t="s">
        <v>261</v>
      </c>
    </row>
    <row r="27" spans="2:6" ht="25.5" customHeight="1" x14ac:dyDescent="0.15">
      <c r="B27" s="84" t="s">
        <v>146</v>
      </c>
      <c r="C27" s="85" t="s">
        <v>75</v>
      </c>
      <c r="D27" s="71" t="s">
        <v>261</v>
      </c>
      <c r="E27" s="71" t="s">
        <v>261</v>
      </c>
      <c r="F27" s="71" t="s">
        <v>261</v>
      </c>
    </row>
    <row r="28" spans="2:6" ht="35.25" customHeight="1" x14ac:dyDescent="0.15">
      <c r="B28" s="84" t="s">
        <v>147</v>
      </c>
      <c r="C28" s="85" t="s">
        <v>49</v>
      </c>
      <c r="D28" s="71" t="s">
        <v>261</v>
      </c>
      <c r="E28" s="71" t="s">
        <v>261</v>
      </c>
      <c r="F28" s="71" t="s">
        <v>261</v>
      </c>
    </row>
    <row r="29" spans="2:6" ht="25.5" customHeight="1" x14ac:dyDescent="0.15">
      <c r="B29" s="87" t="s">
        <v>148</v>
      </c>
      <c r="C29" s="88" t="s">
        <v>76</v>
      </c>
      <c r="D29" s="71" t="s">
        <v>261</v>
      </c>
      <c r="E29" s="71" t="s">
        <v>261</v>
      </c>
      <c r="F29" s="71" t="s">
        <v>261</v>
      </c>
    </row>
    <row r="30" spans="2:6" ht="19.899999999999999" customHeight="1" x14ac:dyDescent="0.15">
      <c r="B30" s="9" t="s">
        <v>149</v>
      </c>
      <c r="C30" s="17" t="s">
        <v>53</v>
      </c>
      <c r="D30" s="71" t="s">
        <v>261</v>
      </c>
      <c r="E30" s="71" t="s">
        <v>261</v>
      </c>
      <c r="F30" s="71" t="s">
        <v>261</v>
      </c>
    </row>
    <row r="31" spans="2:6" ht="19.899999999999999" customHeight="1" x14ac:dyDescent="0.15">
      <c r="B31" s="9" t="s">
        <v>150</v>
      </c>
      <c r="C31" s="17" t="s">
        <v>54</v>
      </c>
      <c r="D31" s="71" t="s">
        <v>261</v>
      </c>
      <c r="E31" s="71" t="s">
        <v>261</v>
      </c>
      <c r="F31" s="71" t="s">
        <v>261</v>
      </c>
    </row>
    <row r="32" spans="2:6" ht="19.899999999999999" customHeight="1" x14ac:dyDescent="0.15">
      <c r="B32" s="9" t="s">
        <v>151</v>
      </c>
      <c r="C32" s="17" t="s">
        <v>55</v>
      </c>
      <c r="D32" s="71" t="s">
        <v>261</v>
      </c>
      <c r="E32" s="71" t="s">
        <v>261</v>
      </c>
      <c r="F32" s="71" t="s">
        <v>261</v>
      </c>
    </row>
    <row r="33" spans="2:6" ht="19.899999999999999" customHeight="1" x14ac:dyDescent="0.15">
      <c r="B33" s="9" t="s">
        <v>152</v>
      </c>
      <c r="C33" s="17" t="s">
        <v>101</v>
      </c>
      <c r="D33" s="71" t="s">
        <v>261</v>
      </c>
      <c r="E33" s="71" t="s">
        <v>261</v>
      </c>
      <c r="F33" s="71" t="s">
        <v>261</v>
      </c>
    </row>
    <row r="34" spans="2:6" ht="25.5" customHeight="1" x14ac:dyDescent="0.15">
      <c r="B34" s="9" t="s">
        <v>153</v>
      </c>
      <c r="C34" s="17"/>
      <c r="D34" s="71" t="s">
        <v>261</v>
      </c>
      <c r="E34" s="71" t="s">
        <v>261</v>
      </c>
      <c r="F34" s="71" t="s">
        <v>261</v>
      </c>
    </row>
    <row r="35" spans="2:6" ht="25.5" customHeight="1" x14ac:dyDescent="0.15">
      <c r="B35" s="84" t="s">
        <v>154</v>
      </c>
      <c r="C35" s="66" t="s">
        <v>50</v>
      </c>
      <c r="D35" s="71" t="s">
        <v>261</v>
      </c>
      <c r="E35" s="71" t="s">
        <v>261</v>
      </c>
      <c r="F35" s="71" t="s">
        <v>261</v>
      </c>
    </row>
    <row r="36" spans="2:6" ht="25.5" customHeight="1" x14ac:dyDescent="0.15">
      <c r="B36" s="115"/>
      <c r="C36" s="116"/>
      <c r="D36" s="63"/>
      <c r="E36" s="73"/>
      <c r="F36" s="73"/>
    </row>
    <row r="37" spans="2:6" ht="25.5" customHeight="1" x14ac:dyDescent="0.15">
      <c r="B37" s="115"/>
      <c r="C37" s="116"/>
      <c r="D37" s="63"/>
      <c r="E37" s="73"/>
      <c r="F37" s="73"/>
    </row>
    <row r="38" spans="2:6" ht="18" customHeight="1" x14ac:dyDescent="0.15">
      <c r="B38" s="1"/>
      <c r="C38" s="4"/>
      <c r="D38" s="63"/>
    </row>
    <row r="39" spans="2:6" ht="38.25" customHeight="1" x14ac:dyDescent="0.15">
      <c r="B39" s="89" t="s">
        <v>96</v>
      </c>
      <c r="C39" s="90" t="s">
        <v>99</v>
      </c>
      <c r="D39" s="64"/>
      <c r="E39" s="72"/>
      <c r="F39" s="72"/>
    </row>
    <row r="40" spans="2:6" ht="25.5" customHeight="1" x14ac:dyDescent="0.15">
      <c r="B40" s="182" t="s">
        <v>167</v>
      </c>
      <c r="C40" s="84" t="s">
        <v>89</v>
      </c>
      <c r="D40" s="71" t="s">
        <v>261</v>
      </c>
      <c r="E40" s="71" t="s">
        <v>261</v>
      </c>
      <c r="F40" s="71" t="s">
        <v>261</v>
      </c>
    </row>
    <row r="41" spans="2:6" ht="25.5" customHeight="1" x14ac:dyDescent="0.15">
      <c r="B41" s="184"/>
      <c r="C41" s="9" t="s">
        <v>42</v>
      </c>
      <c r="D41" s="71" t="s">
        <v>261</v>
      </c>
      <c r="E41" s="71" t="s">
        <v>261</v>
      </c>
      <c r="F41" s="71" t="s">
        <v>261</v>
      </c>
    </row>
    <row r="42" spans="2:6" ht="25.5" customHeight="1" x14ac:dyDescent="0.15">
      <c r="B42" s="182" t="s">
        <v>178</v>
      </c>
      <c r="C42" s="84" t="s">
        <v>90</v>
      </c>
      <c r="D42" s="71" t="s">
        <v>261</v>
      </c>
      <c r="E42" s="71" t="s">
        <v>261</v>
      </c>
      <c r="F42" s="71" t="s">
        <v>261</v>
      </c>
    </row>
    <row r="43" spans="2:6" ht="25.5" customHeight="1" x14ac:dyDescent="0.15">
      <c r="B43" s="184"/>
      <c r="C43" s="9" t="s">
        <v>42</v>
      </c>
      <c r="D43" s="71" t="s">
        <v>261</v>
      </c>
      <c r="E43" s="71" t="s">
        <v>261</v>
      </c>
      <c r="F43" s="71" t="s">
        <v>261</v>
      </c>
    </row>
    <row r="44" spans="2:6" ht="25.5" customHeight="1" x14ac:dyDescent="0.15">
      <c r="B44" s="182" t="s">
        <v>168</v>
      </c>
      <c r="C44" s="84" t="s">
        <v>91</v>
      </c>
      <c r="D44" s="71" t="s">
        <v>261</v>
      </c>
      <c r="E44" s="71" t="s">
        <v>261</v>
      </c>
      <c r="F44" s="71" t="s">
        <v>261</v>
      </c>
    </row>
    <row r="45" spans="2:6" ht="25.5" customHeight="1" x14ac:dyDescent="0.15">
      <c r="B45" s="184"/>
      <c r="C45" s="10" t="s">
        <v>42</v>
      </c>
      <c r="D45" s="71" t="s">
        <v>261</v>
      </c>
      <c r="E45" s="71" t="s">
        <v>261</v>
      </c>
      <c r="F45" s="71" t="s">
        <v>261</v>
      </c>
    </row>
    <row r="46" spans="2:6" ht="25.5" customHeight="1" x14ac:dyDescent="0.15">
      <c r="B46" s="84" t="s">
        <v>169</v>
      </c>
      <c r="C46" s="66" t="s">
        <v>59</v>
      </c>
      <c r="D46" s="71" t="s">
        <v>261</v>
      </c>
      <c r="E46" s="71" t="s">
        <v>261</v>
      </c>
      <c r="F46" s="71" t="s">
        <v>261</v>
      </c>
    </row>
    <row r="47" spans="2:6" ht="38.25" customHeight="1" x14ac:dyDescent="0.15">
      <c r="B47" s="9" t="s">
        <v>170</v>
      </c>
      <c r="C47" s="10" t="s">
        <v>83</v>
      </c>
      <c r="D47" s="147" t="e">
        <f>D8*0.3</f>
        <v>#VALUE!</v>
      </c>
      <c r="E47" s="147" t="e">
        <f t="shared" ref="E47:F47" si="0">E8*0.3</f>
        <v>#VALUE!</v>
      </c>
      <c r="F47" s="147" t="e">
        <f t="shared" si="0"/>
        <v>#VALUE!</v>
      </c>
    </row>
    <row r="48" spans="2:6" ht="25.5" customHeight="1" x14ac:dyDescent="0.15">
      <c r="B48" s="9" t="s">
        <v>171</v>
      </c>
      <c r="C48" s="10" t="s">
        <v>84</v>
      </c>
      <c r="D48" s="71" t="s">
        <v>261</v>
      </c>
      <c r="E48" s="71" t="s">
        <v>261</v>
      </c>
      <c r="F48" s="71" t="s">
        <v>261</v>
      </c>
    </row>
    <row r="49" spans="2:6" ht="25.5" customHeight="1" x14ac:dyDescent="0.15">
      <c r="B49" s="9" t="s">
        <v>172</v>
      </c>
      <c r="C49" s="10" t="s">
        <v>60</v>
      </c>
      <c r="D49" s="71" t="s">
        <v>261</v>
      </c>
      <c r="E49" s="71" t="s">
        <v>261</v>
      </c>
      <c r="F49" s="71" t="s">
        <v>261</v>
      </c>
    </row>
    <row r="50" spans="2:6" ht="25.5" customHeight="1" x14ac:dyDescent="0.15">
      <c r="B50" s="66" t="s">
        <v>173</v>
      </c>
      <c r="C50" s="66" t="s">
        <v>95</v>
      </c>
      <c r="D50" s="71" t="s">
        <v>261</v>
      </c>
      <c r="E50" s="71" t="s">
        <v>261</v>
      </c>
      <c r="F50" s="71" t="s">
        <v>261</v>
      </c>
    </row>
    <row r="51" spans="2:6" ht="25.5" customHeight="1" x14ac:dyDescent="0.15">
      <c r="B51" s="9" t="s">
        <v>174</v>
      </c>
      <c r="C51" s="10" t="s">
        <v>78</v>
      </c>
      <c r="D51" s="71" t="s">
        <v>261</v>
      </c>
      <c r="E51" s="71" t="s">
        <v>261</v>
      </c>
      <c r="F51" s="71" t="s">
        <v>261</v>
      </c>
    </row>
    <row r="52" spans="2:6" ht="25.5" customHeight="1" x14ac:dyDescent="0.15">
      <c r="B52" s="9" t="s">
        <v>175</v>
      </c>
      <c r="C52" s="10" t="s">
        <v>79</v>
      </c>
      <c r="D52" s="71" t="s">
        <v>261</v>
      </c>
      <c r="E52" s="71" t="s">
        <v>261</v>
      </c>
      <c r="F52" s="71" t="s">
        <v>261</v>
      </c>
    </row>
    <row r="53" spans="2:6" ht="25.5" customHeight="1" x14ac:dyDescent="0.15">
      <c r="B53" s="9" t="s">
        <v>176</v>
      </c>
      <c r="C53" s="10" t="s">
        <v>80</v>
      </c>
      <c r="D53" s="71" t="s">
        <v>261</v>
      </c>
      <c r="E53" s="71" t="s">
        <v>261</v>
      </c>
      <c r="F53" s="71" t="s">
        <v>261</v>
      </c>
    </row>
    <row r="54" spans="2:6" ht="25.5" customHeight="1" x14ac:dyDescent="0.15">
      <c r="B54" s="9" t="s">
        <v>177</v>
      </c>
      <c r="C54" s="10" t="s">
        <v>85</v>
      </c>
      <c r="D54" s="71" t="s">
        <v>261</v>
      </c>
      <c r="E54" s="71" t="s">
        <v>261</v>
      </c>
      <c r="F54" s="71" t="s">
        <v>261</v>
      </c>
    </row>
    <row r="55" spans="2:6" ht="25.5" customHeight="1" x14ac:dyDescent="0.15">
      <c r="B55" s="14"/>
      <c r="C55" s="19"/>
      <c r="D55" s="59"/>
      <c r="E55" s="25"/>
      <c r="F55" s="25"/>
    </row>
    <row r="56" spans="2:6" ht="89.25" customHeight="1" x14ac:dyDescent="0.15">
      <c r="B56" s="93" t="s">
        <v>86</v>
      </c>
      <c r="C56" s="91" t="s">
        <v>264</v>
      </c>
      <c r="D56" s="71" t="str">
        <f>D8</f>
        <v>ΣΥΜΠΛΗΡΩΣΗ ΣΥΝΟΛΙΚΟΥ ΠΟΣΟΥ (ΓΙΝΕΤΑΙ ΣΤΟ ΠΕΔΙΟ ΤΟΥ ΥΠΟΕΡΓΟΥ) ΣΥΜΦΩΝΑ ΜΕ ΤΟ ΣΥΝΗΜΜΕΝΟ ΣΤΗΝ ΠΡΟΣΚΛΗΣΗ EXCEL “ΣΥΝΟΛΙΚΟΣ Π/Υ ΠΡΑΞΗΣ_MIS_ΝΠΔΔ”</v>
      </c>
      <c r="E56" s="71" t="str">
        <f>E8</f>
        <v>ΣΥΜΠΛΗΡΩΣΗ ΣΥΝΟΛΙΚΟΥ ΠΟΣΟΥ (ΓΙΝΕΤΑΙ ΣΤΟ ΠΕΔΙΟ ΤΟΥ ΥΠΟΕΡΓΟΥ) ΣΥΜΦΩΝΑ ΜΕ ΤΟ ΣΥΝΗΜΜΕΝΟ ΣΤΗΝ ΠΡΟΣΚΛΗΣΗ EXCEL “ΣΥΝΟΛΙΚΟΣ Π/Υ ΠΡΑΞΗΣ_MIS_ΝΠΔΔ”</v>
      </c>
      <c r="F56" s="71" t="str">
        <f>F8</f>
        <v>ΣΥΜΠΛΗΡΩΣΗ ΣΥΝΟΛΙΚΟΥ ΠΟΣΟΥ (ΓΙΝΕΤΑΙ ΣΤΟ ΠΕΔΙΟ ΤΟΥ ΥΠΟΕΡΓΟΥ) ΣΥΜΦΩΝΑ ΜΕ ΤΟ ΣΥΝΗΜΜΕΝΟ ΣΤΗΝ ΠΡΟΣΚΛΗΣΗ EXCEL “ΣΥΝΟΛΙΚΟΣ Π/Υ ΠΡΑΞΗΣ_MIS_ΝΠΔΔ”</v>
      </c>
    </row>
    <row r="57" spans="2:6" ht="25.5" customHeight="1" x14ac:dyDescent="0.15">
      <c r="B57" s="93" t="s">
        <v>87</v>
      </c>
      <c r="C57" s="91" t="s">
        <v>265</v>
      </c>
      <c r="D57" s="62" t="e">
        <f>D47</f>
        <v>#VALUE!</v>
      </c>
      <c r="E57" s="71" t="e">
        <f>E47</f>
        <v>#VALUE!</v>
      </c>
      <c r="F57" s="71" t="e">
        <f>F47</f>
        <v>#VALUE!</v>
      </c>
    </row>
    <row r="58" spans="2:6" ht="25.5" customHeight="1" x14ac:dyDescent="0.15">
      <c r="B58" s="93" t="s">
        <v>88</v>
      </c>
      <c r="C58" s="92" t="s">
        <v>263</v>
      </c>
      <c r="D58" s="62" t="e">
        <f>D56+D57</f>
        <v>#VALUE!</v>
      </c>
      <c r="E58" s="71" t="e">
        <f>E56+E57</f>
        <v>#VALUE!</v>
      </c>
      <c r="F58" s="71" t="e">
        <f>F56+F57</f>
        <v>#VALUE!</v>
      </c>
    </row>
    <row r="59" spans="2:6" ht="88.5" customHeight="1" x14ac:dyDescent="0.15">
      <c r="B59" s="93" t="s">
        <v>92</v>
      </c>
      <c r="C59" s="92" t="s">
        <v>266</v>
      </c>
      <c r="D59" s="71" t="str">
        <f>D56</f>
        <v>ΣΥΜΠΛΗΡΩΣΗ ΣΥΝΟΛΙΚΟΥ ΠΟΣΟΥ (ΓΙΝΕΤΑΙ ΣΤΟ ΠΕΔΙΟ ΤΟΥ ΥΠΟΕΡΓΟΥ) ΣΥΜΦΩΝΑ ΜΕ ΤΟ ΣΥΝΗΜΜΕΝΟ ΣΤΗΝ ΠΡΟΣΚΛΗΣΗ EXCEL “ΣΥΝΟΛΙΚΟΣ Π/Υ ΠΡΑΞΗΣ_MIS_ΝΠΔΔ”</v>
      </c>
      <c r="E59" s="71" t="str">
        <f t="shared" ref="E59:F59" si="1">E56</f>
        <v>ΣΥΜΠΛΗΡΩΣΗ ΣΥΝΟΛΙΚΟΥ ΠΟΣΟΥ (ΓΙΝΕΤΑΙ ΣΤΟ ΠΕΔΙΟ ΤΟΥ ΥΠΟΕΡΓΟΥ) ΣΥΜΦΩΝΑ ΜΕ ΤΟ ΣΥΝΗΜΜΕΝΟ ΣΤΗΝ ΠΡΟΣΚΛΗΣΗ EXCEL “ΣΥΝΟΛΙΚΟΣ Π/Υ ΠΡΑΞΗΣ_MIS_ΝΠΔΔ”</v>
      </c>
      <c r="F59" s="71" t="str">
        <f t="shared" si="1"/>
        <v>ΣΥΜΠΛΗΡΩΣΗ ΣΥΝΟΛΙΚΟΥ ΠΟΣΟΥ (ΓΙΝΕΤΑΙ ΣΤΟ ΠΕΔΙΟ ΤΟΥ ΥΠΟΕΡΓΟΥ) ΣΥΜΦΩΝΑ ΜΕ ΤΟ ΣΥΝΗΜΜΕΝΟ ΣΤΗΝ ΠΡΟΣΚΛΗΣΗ EXCEL “ΣΥΝΟΛΙΚΟΣ Π/Υ ΠΡΑΞΗΣ_MIS_ΝΠΔΔ”</v>
      </c>
    </row>
    <row r="60" spans="2:6" ht="25.5" customHeight="1" x14ac:dyDescent="0.15">
      <c r="B60" s="93" t="s">
        <v>93</v>
      </c>
      <c r="C60" s="92" t="s">
        <v>267</v>
      </c>
      <c r="D60" s="71" t="e">
        <f>D57</f>
        <v>#VALUE!</v>
      </c>
      <c r="E60" s="71" t="e">
        <f t="shared" ref="E60:F60" si="2">E57</f>
        <v>#VALUE!</v>
      </c>
      <c r="F60" s="71" t="e">
        <f t="shared" si="2"/>
        <v>#VALUE!</v>
      </c>
    </row>
    <row r="61" spans="2:6" ht="96.75" customHeight="1" x14ac:dyDescent="0.15">
      <c r="B61" s="93" t="s">
        <v>94</v>
      </c>
      <c r="C61" s="92" t="s">
        <v>268</v>
      </c>
      <c r="D61" s="71" t="str">
        <f>D56</f>
        <v>ΣΥΜΠΛΗΡΩΣΗ ΣΥΝΟΛΙΚΟΥ ΠΟΣΟΥ (ΓΙΝΕΤΑΙ ΣΤΟ ΠΕΔΙΟ ΤΟΥ ΥΠΟΕΡΓΟΥ) ΣΥΜΦΩΝΑ ΜΕ ΤΟ ΣΥΝΗΜΜΕΝΟ ΣΤΗΝ ΠΡΟΣΚΛΗΣΗ EXCEL “ΣΥΝΟΛΙΚΟΣ Π/Υ ΠΡΑΞΗΣ_MIS_ΝΠΔΔ”</v>
      </c>
      <c r="E61" s="71" t="str">
        <f t="shared" ref="E61:F61" si="3">E56</f>
        <v>ΣΥΜΠΛΗΡΩΣΗ ΣΥΝΟΛΙΚΟΥ ΠΟΣΟΥ (ΓΙΝΕΤΑΙ ΣΤΟ ΠΕΔΙΟ ΤΟΥ ΥΠΟΕΡΓΟΥ) ΣΥΜΦΩΝΑ ΜΕ ΤΟ ΣΥΝΗΜΜΕΝΟ ΣΤΗΝ ΠΡΟΣΚΛΗΣΗ EXCEL “ΣΥΝΟΛΙΚΟΣ Π/Υ ΠΡΑΞΗΣ_MIS_ΝΠΔΔ”</v>
      </c>
      <c r="F61" s="71" t="str">
        <f t="shared" si="3"/>
        <v>ΣΥΜΠΛΗΡΩΣΗ ΣΥΝΟΛΙΚΟΥ ΠΟΣΟΥ (ΓΙΝΕΤΑΙ ΣΤΟ ΠΕΔΙΟ ΤΟΥ ΥΠΟΕΡΓΟΥ) ΣΥΜΦΩΝΑ ΜΕ ΤΟ ΣΥΝΗΜΜΕΝΟ ΣΤΗΝ ΠΡΟΣΚΛΗΣΗ EXCEL “ΣΥΝΟΛΙΚΟΣ Π/Υ ΠΡΑΞΗΣ_MIS_ΝΠΔΔ”</v>
      </c>
    </row>
    <row r="62" spans="2:6" ht="25.5" customHeight="1" x14ac:dyDescent="0.15">
      <c r="B62" s="93" t="s">
        <v>97</v>
      </c>
      <c r="C62" s="92" t="s">
        <v>269</v>
      </c>
      <c r="D62" s="71" t="s">
        <v>258</v>
      </c>
      <c r="E62" s="71" t="s">
        <v>258</v>
      </c>
      <c r="F62" s="71" t="s">
        <v>258</v>
      </c>
    </row>
    <row r="63" spans="2:6" ht="25.5" customHeight="1" x14ac:dyDescent="0.15">
      <c r="B63" s="93" t="s">
        <v>98</v>
      </c>
      <c r="C63" s="92" t="s">
        <v>270</v>
      </c>
      <c r="D63" s="148" t="e">
        <f>D56+D57</f>
        <v>#VALUE!</v>
      </c>
      <c r="E63" s="147" t="e">
        <f>E56+E57</f>
        <v>#VALUE!</v>
      </c>
      <c r="F63" s="147" t="e">
        <f>F56+F57</f>
        <v>#VALUE!</v>
      </c>
    </row>
    <row r="64" spans="2:6" ht="25.5" customHeight="1" x14ac:dyDescent="0.15"/>
  </sheetData>
  <mergeCells count="8">
    <mergeCell ref="C2:F2"/>
    <mergeCell ref="E4:E5"/>
    <mergeCell ref="F4:F5"/>
    <mergeCell ref="B44:B45"/>
    <mergeCell ref="B4:B5"/>
    <mergeCell ref="C4:C5"/>
    <mergeCell ref="B40:B41"/>
    <mergeCell ref="B42:B43"/>
  </mergeCells>
  <phoneticPr fontId="0" type="noConversion"/>
  <printOptions horizontalCentered="1"/>
  <pageMargins left="0.35433070866141736" right="0.35433070866141736" top="0.59" bottom="0.15748031496062992" header="0.43" footer="0.39370078740157483"/>
  <pageSetup paperSize="9" scale="60" orientation="landscape" r:id="rId1"/>
  <headerFooter alignWithMargins="0">
    <oddFooter>&amp;L&amp;"Tahoma,Έντονα"&amp;8Ε.Ι.1_5_Φ6_Π2-ΠΥ ΑΝΑ ΠΑΚΕΤΟ ΕΡΓΑΣΙΑΣ&amp;R&amp;"Tahoma,Κανονικά"&amp;8&amp;P/&amp;N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E33"/>
  <sheetViews>
    <sheetView showGridLines="0" topLeftCell="A14" zoomScale="60" zoomScaleNormal="60" workbookViewId="0">
      <selection activeCell="Q19" sqref="Q19"/>
    </sheetView>
  </sheetViews>
  <sheetFormatPr defaultColWidth="9.140625" defaultRowHeight="11.25" x14ac:dyDescent="0.15"/>
  <cols>
    <col min="1" max="1" width="3.85546875" style="25" customWidth="1"/>
    <col min="2" max="2" width="8.85546875" style="25" customWidth="1"/>
    <col min="3" max="3" width="28" style="25" customWidth="1"/>
    <col min="4" max="4" width="20.140625" style="25" customWidth="1"/>
    <col min="5" max="5" width="27.7109375" style="25" customWidth="1"/>
    <col min="6" max="6" width="10.85546875" style="25" customWidth="1"/>
    <col min="7" max="7" width="17.140625" style="25" customWidth="1"/>
    <col min="8" max="8" width="27.140625" style="25" customWidth="1"/>
    <col min="9" max="9" width="17" style="25" customWidth="1"/>
    <col min="10" max="10" width="13.5703125" style="25" customWidth="1"/>
    <col min="11" max="11" width="14" style="25" customWidth="1"/>
    <col min="12" max="12" width="17.85546875" style="25" customWidth="1"/>
    <col min="13" max="13" width="18.85546875" style="25" customWidth="1"/>
    <col min="14" max="14" width="16.85546875" style="25" customWidth="1"/>
    <col min="15" max="15" width="16.28515625" style="24" customWidth="1"/>
    <col min="16" max="16" width="12" style="24" customWidth="1"/>
    <col min="17" max="17" width="16.85546875" style="24" customWidth="1"/>
    <col min="18" max="18" width="12.28515625" style="24" customWidth="1"/>
    <col min="19" max="30" width="9.140625" style="24"/>
    <col min="31" max="16384" width="9.140625" style="25"/>
  </cols>
  <sheetData>
    <row r="2" spans="2:31" ht="30.75" customHeight="1" x14ac:dyDescent="0.15">
      <c r="B2" s="121" t="s">
        <v>137</v>
      </c>
      <c r="C2" s="204" t="s">
        <v>234</v>
      </c>
      <c r="D2" s="204"/>
      <c r="E2" s="204"/>
      <c r="F2" s="204"/>
      <c r="G2" s="204"/>
      <c r="H2" s="204"/>
      <c r="I2" s="204"/>
      <c r="J2" s="204"/>
      <c r="K2" s="204"/>
      <c r="L2" s="204"/>
      <c r="M2" s="204"/>
      <c r="N2" s="204"/>
      <c r="O2" s="204"/>
      <c r="P2" s="23"/>
      <c r="Q2" s="23"/>
      <c r="R2" s="23"/>
      <c r="S2" s="23"/>
      <c r="T2" s="23"/>
      <c r="U2" s="23"/>
      <c r="V2" s="23"/>
      <c r="W2" s="23"/>
      <c r="X2" s="23"/>
      <c r="Y2" s="23"/>
      <c r="Z2" s="23"/>
      <c r="AA2" s="23"/>
      <c r="AB2" s="23"/>
      <c r="AC2" s="23"/>
      <c r="AD2" s="23"/>
    </row>
    <row r="3" spans="2:31" x14ac:dyDescent="0.15">
      <c r="B3" s="37"/>
    </row>
    <row r="4" spans="2:31" ht="25.5" customHeight="1" x14ac:dyDescent="0.15">
      <c r="B4" s="104" t="s">
        <v>179</v>
      </c>
      <c r="C4" s="48" t="s">
        <v>241</v>
      </c>
      <c r="D4" s="48"/>
      <c r="E4" s="48"/>
      <c r="AB4" s="25"/>
      <c r="AC4" s="25"/>
      <c r="AD4" s="25"/>
    </row>
    <row r="5" spans="2:31" ht="31.5" customHeight="1" x14ac:dyDescent="0.15">
      <c r="B5" s="201" t="s">
        <v>1</v>
      </c>
      <c r="C5" s="202" t="s">
        <v>17</v>
      </c>
      <c r="D5" s="201" t="s">
        <v>123</v>
      </c>
      <c r="E5" s="201" t="s">
        <v>182</v>
      </c>
      <c r="F5" s="201" t="s">
        <v>272</v>
      </c>
      <c r="G5" s="201"/>
      <c r="H5" s="203" t="s">
        <v>135</v>
      </c>
      <c r="I5" s="197"/>
      <c r="J5" s="197"/>
      <c r="K5" s="197"/>
      <c r="L5" s="197"/>
      <c r="M5" s="198"/>
      <c r="N5" s="100" t="s">
        <v>273</v>
      </c>
      <c r="O5" s="199" t="s">
        <v>186</v>
      </c>
      <c r="AC5" s="25"/>
      <c r="AD5" s="25"/>
    </row>
    <row r="6" spans="2:31" ht="37.5" customHeight="1" x14ac:dyDescent="0.15">
      <c r="B6" s="201"/>
      <c r="C6" s="202"/>
      <c r="D6" s="201"/>
      <c r="E6" s="201"/>
      <c r="F6" s="21" t="s">
        <v>3</v>
      </c>
      <c r="G6" s="21" t="s">
        <v>124</v>
      </c>
      <c r="H6" s="21" t="s">
        <v>125</v>
      </c>
      <c r="I6" s="21" t="s">
        <v>126</v>
      </c>
      <c r="J6" s="21" t="s">
        <v>187</v>
      </c>
      <c r="K6" s="21" t="s">
        <v>185</v>
      </c>
      <c r="L6" s="21" t="s">
        <v>127</v>
      </c>
      <c r="M6" s="21" t="s">
        <v>128</v>
      </c>
      <c r="N6" s="21" t="s">
        <v>3</v>
      </c>
      <c r="O6" s="200"/>
      <c r="AC6" s="25"/>
      <c r="AD6" s="25"/>
    </row>
    <row r="7" spans="2:31" ht="39" customHeight="1" x14ac:dyDescent="0.15">
      <c r="B7" s="105">
        <v>1</v>
      </c>
      <c r="C7" s="143" t="s">
        <v>274</v>
      </c>
      <c r="D7" s="143" t="s">
        <v>275</v>
      </c>
      <c r="E7" s="10" t="s">
        <v>276</v>
      </c>
      <c r="F7" s="135"/>
      <c r="G7" s="147">
        <f>F7</f>
        <v>0</v>
      </c>
      <c r="H7" s="105" t="s">
        <v>261</v>
      </c>
      <c r="I7" s="105" t="s">
        <v>261</v>
      </c>
      <c r="J7" s="105" t="s">
        <v>261</v>
      </c>
      <c r="K7" s="105" t="s">
        <v>261</v>
      </c>
      <c r="L7" s="105" t="s">
        <v>261</v>
      </c>
      <c r="M7" s="122">
        <v>0</v>
      </c>
      <c r="N7" s="122">
        <v>0</v>
      </c>
      <c r="O7" s="123">
        <v>0</v>
      </c>
      <c r="AC7" s="25"/>
      <c r="AD7" s="25"/>
    </row>
    <row r="8" spans="2:31" ht="44.25" customHeight="1" x14ac:dyDescent="0.15">
      <c r="B8" s="105">
        <v>2</v>
      </c>
      <c r="C8" s="124" t="s">
        <v>277</v>
      </c>
      <c r="D8" s="143" t="s">
        <v>275</v>
      </c>
      <c r="E8" s="62" t="s">
        <v>278</v>
      </c>
      <c r="F8" s="135"/>
      <c r="G8" s="147">
        <f t="shared" ref="G8:G10" si="0">F8</f>
        <v>0</v>
      </c>
      <c r="H8" s="105" t="s">
        <v>261</v>
      </c>
      <c r="I8" s="105" t="s">
        <v>261</v>
      </c>
      <c r="J8" s="105" t="s">
        <v>261</v>
      </c>
      <c r="K8" s="105" t="s">
        <v>261</v>
      </c>
      <c r="L8" s="105" t="s">
        <v>261</v>
      </c>
      <c r="M8" s="122">
        <v>0</v>
      </c>
      <c r="N8" s="122">
        <v>0</v>
      </c>
      <c r="O8" s="122">
        <v>0</v>
      </c>
      <c r="AE8" s="24"/>
    </row>
    <row r="9" spans="2:31" ht="63" customHeight="1" x14ac:dyDescent="0.15">
      <c r="B9" s="105">
        <v>3</v>
      </c>
      <c r="C9" s="124" t="s">
        <v>279</v>
      </c>
      <c r="D9" s="143" t="s">
        <v>275</v>
      </c>
      <c r="E9" s="62" t="s">
        <v>280</v>
      </c>
      <c r="F9" s="135"/>
      <c r="G9" s="147">
        <f t="shared" si="0"/>
        <v>0</v>
      </c>
      <c r="H9" s="105" t="s">
        <v>261</v>
      </c>
      <c r="I9" s="105" t="s">
        <v>261</v>
      </c>
      <c r="J9" s="105" t="s">
        <v>261</v>
      </c>
      <c r="K9" s="105" t="s">
        <v>261</v>
      </c>
      <c r="L9" s="105" t="s">
        <v>261</v>
      </c>
      <c r="M9" s="122">
        <v>0</v>
      </c>
      <c r="N9" s="122">
        <v>0</v>
      </c>
      <c r="O9" s="122">
        <v>0</v>
      </c>
      <c r="AE9" s="24"/>
    </row>
    <row r="10" spans="2:31" ht="53.25" customHeight="1" x14ac:dyDescent="0.15">
      <c r="B10" s="105">
        <v>4</v>
      </c>
      <c r="C10" s="124" t="s">
        <v>281</v>
      </c>
      <c r="D10" s="143" t="s">
        <v>275</v>
      </c>
      <c r="E10" s="62" t="s">
        <v>280</v>
      </c>
      <c r="F10" s="135"/>
      <c r="G10" s="147">
        <f t="shared" si="0"/>
        <v>0</v>
      </c>
      <c r="H10" s="105" t="s">
        <v>261</v>
      </c>
      <c r="I10" s="105" t="s">
        <v>261</v>
      </c>
      <c r="J10" s="105" t="s">
        <v>261</v>
      </c>
      <c r="K10" s="105" t="s">
        <v>261</v>
      </c>
      <c r="L10" s="105" t="s">
        <v>261</v>
      </c>
      <c r="M10" s="122">
        <v>0</v>
      </c>
      <c r="N10" s="122">
        <v>0</v>
      </c>
      <c r="O10" s="122">
        <v>0</v>
      </c>
      <c r="AE10" s="24"/>
    </row>
    <row r="11" spans="2:31" ht="21.75" customHeight="1" x14ac:dyDescent="0.15">
      <c r="B11" s="125"/>
      <c r="C11" s="126"/>
      <c r="D11" s="127"/>
      <c r="E11" s="127"/>
      <c r="F11" s="128"/>
      <c r="G11" s="128"/>
      <c r="H11" s="128"/>
      <c r="I11" s="128"/>
      <c r="J11" s="128"/>
      <c r="K11" s="128"/>
      <c r="L11" s="128"/>
      <c r="M11" s="108" t="s">
        <v>132</v>
      </c>
      <c r="N11" s="122">
        <v>0</v>
      </c>
      <c r="O11" s="123">
        <v>0</v>
      </c>
      <c r="AE11" s="24"/>
    </row>
    <row r="12" spans="2:31" ht="32.25" customHeight="1" x14ac:dyDescent="0.15">
      <c r="O12" s="25"/>
      <c r="AE12" s="24"/>
    </row>
    <row r="13" spans="2:31" s="2" customFormat="1" ht="57" customHeight="1" x14ac:dyDescent="0.15">
      <c r="B13" s="104" t="s">
        <v>180</v>
      </c>
      <c r="C13" s="48" t="s">
        <v>242</v>
      </c>
      <c r="D13" s="48"/>
      <c r="E13" s="25"/>
      <c r="F13" s="25"/>
      <c r="G13" s="25"/>
      <c r="H13" s="25"/>
      <c r="I13" s="25"/>
      <c r="J13" s="25"/>
      <c r="K13" s="25"/>
      <c r="L13" s="25"/>
      <c r="M13" s="25"/>
      <c r="N13" s="25"/>
      <c r="O13" s="25"/>
      <c r="P13" s="79"/>
      <c r="Q13" s="79"/>
      <c r="R13" s="79"/>
      <c r="S13" s="79"/>
      <c r="T13" s="79"/>
      <c r="U13" s="79"/>
      <c r="V13" s="79"/>
      <c r="W13" s="79"/>
      <c r="X13" s="79"/>
      <c r="Y13" s="79"/>
      <c r="Z13" s="79"/>
      <c r="AA13" s="79"/>
      <c r="AB13" s="79"/>
      <c r="AC13" s="79"/>
      <c r="AD13" s="79"/>
      <c r="AE13" s="79"/>
    </row>
    <row r="14" spans="2:31" s="3" customFormat="1" ht="35.25" customHeight="1" x14ac:dyDescent="0.2">
      <c r="B14" s="201" t="s">
        <v>1</v>
      </c>
      <c r="C14" s="202" t="s">
        <v>17</v>
      </c>
      <c r="D14" s="201" t="s">
        <v>123</v>
      </c>
      <c r="E14" s="201" t="s">
        <v>182</v>
      </c>
      <c r="F14" s="201" t="s">
        <v>282</v>
      </c>
      <c r="G14" s="201"/>
      <c r="H14" s="203" t="s">
        <v>135</v>
      </c>
      <c r="I14" s="197"/>
      <c r="J14" s="197"/>
      <c r="K14" s="197"/>
      <c r="L14" s="197"/>
      <c r="M14" s="198"/>
      <c r="N14" s="100" t="s">
        <v>283</v>
      </c>
      <c r="O14" s="199" t="s">
        <v>186</v>
      </c>
      <c r="P14" s="75"/>
      <c r="Q14" s="75"/>
      <c r="R14" s="75"/>
      <c r="S14" s="75"/>
      <c r="T14" s="75"/>
      <c r="U14" s="75"/>
      <c r="V14" s="75"/>
      <c r="W14" s="75"/>
      <c r="X14" s="75"/>
      <c r="Y14" s="75"/>
      <c r="Z14" s="75"/>
      <c r="AA14" s="75"/>
      <c r="AB14" s="75"/>
      <c r="AC14" s="75"/>
      <c r="AD14" s="75"/>
      <c r="AE14" s="75"/>
    </row>
    <row r="15" spans="2:31" ht="39" customHeight="1" x14ac:dyDescent="0.15">
      <c r="B15" s="201"/>
      <c r="C15" s="202"/>
      <c r="D15" s="201"/>
      <c r="E15" s="201"/>
      <c r="F15" s="21" t="s">
        <v>3</v>
      </c>
      <c r="G15" s="21" t="s">
        <v>124</v>
      </c>
      <c r="H15" s="21" t="s">
        <v>125</v>
      </c>
      <c r="I15" s="21" t="s">
        <v>126</v>
      </c>
      <c r="J15" s="21" t="s">
        <v>187</v>
      </c>
      <c r="K15" s="21" t="s">
        <v>185</v>
      </c>
      <c r="L15" s="21" t="s">
        <v>127</v>
      </c>
      <c r="M15" s="21" t="s">
        <v>128</v>
      </c>
      <c r="N15" s="21" t="s">
        <v>3</v>
      </c>
      <c r="O15" s="200"/>
      <c r="AE15" s="24"/>
    </row>
    <row r="16" spans="2:31" ht="80.25" customHeight="1" x14ac:dyDescent="0.15">
      <c r="B16" s="71">
        <v>1</v>
      </c>
      <c r="C16" s="143" t="s">
        <v>306</v>
      </c>
      <c r="D16" s="143" t="s">
        <v>284</v>
      </c>
      <c r="E16" s="143" t="s">
        <v>307</v>
      </c>
      <c r="F16" s="105">
        <v>36</v>
      </c>
      <c r="G16" s="147">
        <f>F16</f>
        <v>36</v>
      </c>
      <c r="H16" s="144" t="s">
        <v>309</v>
      </c>
      <c r="I16" s="105" t="s">
        <v>285</v>
      </c>
      <c r="J16" s="105">
        <v>36</v>
      </c>
      <c r="K16" s="150" t="s">
        <v>286</v>
      </c>
      <c r="L16" s="107">
        <v>1</v>
      </c>
      <c r="M16" s="152" t="e">
        <f>K16*L16</f>
        <v>#VALUE!</v>
      </c>
      <c r="N16" s="153" t="e">
        <f>M16</f>
        <v>#VALUE!</v>
      </c>
      <c r="O16" s="153" t="e">
        <f>N16</f>
        <v>#VALUE!</v>
      </c>
      <c r="AE16" s="24"/>
    </row>
    <row r="17" spans="2:31" ht="75.599999999999994" customHeight="1" x14ac:dyDescent="0.15">
      <c r="B17" s="71">
        <v>2</v>
      </c>
      <c r="C17" s="143" t="s">
        <v>306</v>
      </c>
      <c r="D17" s="143" t="s">
        <v>284</v>
      </c>
      <c r="E17" s="143" t="s">
        <v>307</v>
      </c>
      <c r="F17" s="105">
        <v>36</v>
      </c>
      <c r="G17" s="147">
        <f t="shared" ref="G17:G20" si="1">F17</f>
        <v>36</v>
      </c>
      <c r="H17" s="144" t="s">
        <v>309</v>
      </c>
      <c r="I17" s="105" t="s">
        <v>285</v>
      </c>
      <c r="J17" s="105">
        <v>36</v>
      </c>
      <c r="K17" s="150" t="s">
        <v>286</v>
      </c>
      <c r="L17" s="107">
        <v>1</v>
      </c>
      <c r="M17" s="152" t="e">
        <f t="shared" ref="M17:M22" si="2">K17*L17</f>
        <v>#VALUE!</v>
      </c>
      <c r="N17" s="153" t="e">
        <f t="shared" ref="N17:O22" si="3">M17</f>
        <v>#VALUE!</v>
      </c>
      <c r="O17" s="153" t="e">
        <f t="shared" si="3"/>
        <v>#VALUE!</v>
      </c>
      <c r="AE17" s="24"/>
    </row>
    <row r="18" spans="2:31" ht="66" customHeight="1" x14ac:dyDescent="0.15">
      <c r="B18" s="71">
        <v>3</v>
      </c>
      <c r="C18" s="143" t="s">
        <v>306</v>
      </c>
      <c r="D18" s="143" t="s">
        <v>284</v>
      </c>
      <c r="E18" s="143" t="s">
        <v>307</v>
      </c>
      <c r="F18" s="105">
        <v>36</v>
      </c>
      <c r="G18" s="147">
        <f t="shared" si="1"/>
        <v>36</v>
      </c>
      <c r="H18" s="144" t="s">
        <v>309</v>
      </c>
      <c r="I18" s="105" t="s">
        <v>285</v>
      </c>
      <c r="J18" s="105">
        <v>36</v>
      </c>
      <c r="K18" s="150" t="s">
        <v>286</v>
      </c>
      <c r="L18" s="107">
        <v>1</v>
      </c>
      <c r="M18" s="152" t="e">
        <f t="shared" si="2"/>
        <v>#VALUE!</v>
      </c>
      <c r="N18" s="153" t="e">
        <f t="shared" si="3"/>
        <v>#VALUE!</v>
      </c>
      <c r="O18" s="153" t="e">
        <f t="shared" si="3"/>
        <v>#VALUE!</v>
      </c>
      <c r="AE18" s="24"/>
    </row>
    <row r="19" spans="2:31" ht="99" customHeight="1" x14ac:dyDescent="0.15">
      <c r="B19" s="71">
        <v>4</v>
      </c>
      <c r="C19" s="143" t="s">
        <v>306</v>
      </c>
      <c r="D19" s="143" t="s">
        <v>284</v>
      </c>
      <c r="E19" s="143" t="s">
        <v>307</v>
      </c>
      <c r="F19" s="105">
        <v>36</v>
      </c>
      <c r="G19" s="147">
        <f t="shared" si="1"/>
        <v>36</v>
      </c>
      <c r="H19" s="144" t="s">
        <v>309</v>
      </c>
      <c r="I19" s="105" t="s">
        <v>285</v>
      </c>
      <c r="J19" s="105">
        <v>36</v>
      </c>
      <c r="K19" s="150" t="s">
        <v>286</v>
      </c>
      <c r="L19" s="107">
        <v>1</v>
      </c>
      <c r="M19" s="152" t="e">
        <f t="shared" si="2"/>
        <v>#VALUE!</v>
      </c>
      <c r="N19" s="153" t="e">
        <f t="shared" si="3"/>
        <v>#VALUE!</v>
      </c>
      <c r="O19" s="153" t="e">
        <f t="shared" si="3"/>
        <v>#VALUE!</v>
      </c>
      <c r="AE19" s="24"/>
    </row>
    <row r="20" spans="2:31" ht="75" customHeight="1" x14ac:dyDescent="0.15">
      <c r="B20" s="71">
        <v>5</v>
      </c>
      <c r="C20" s="143" t="s">
        <v>306</v>
      </c>
      <c r="D20" s="143" t="s">
        <v>284</v>
      </c>
      <c r="E20" s="143" t="s">
        <v>307</v>
      </c>
      <c r="F20" s="105">
        <v>36</v>
      </c>
      <c r="G20" s="147">
        <f t="shared" si="1"/>
        <v>36</v>
      </c>
      <c r="H20" s="144" t="s">
        <v>309</v>
      </c>
      <c r="I20" s="105" t="s">
        <v>285</v>
      </c>
      <c r="J20" s="105">
        <v>36</v>
      </c>
      <c r="K20" s="150" t="s">
        <v>286</v>
      </c>
      <c r="L20" s="107">
        <v>1</v>
      </c>
      <c r="M20" s="152" t="e">
        <f t="shared" si="2"/>
        <v>#VALUE!</v>
      </c>
      <c r="N20" s="153" t="e">
        <f t="shared" si="3"/>
        <v>#VALUE!</v>
      </c>
      <c r="O20" s="153" t="e">
        <f t="shared" si="3"/>
        <v>#VALUE!</v>
      </c>
      <c r="AE20" s="24"/>
    </row>
    <row r="21" spans="2:31" ht="60" customHeight="1" x14ac:dyDescent="0.15">
      <c r="B21" s="71"/>
      <c r="C21" s="143" t="s">
        <v>259</v>
      </c>
      <c r="D21" s="10"/>
      <c r="E21" s="105"/>
      <c r="F21" s="105"/>
      <c r="G21" s="147">
        <f>F21</f>
        <v>0</v>
      </c>
      <c r="H21" s="105"/>
      <c r="I21" s="105"/>
      <c r="J21" s="105"/>
      <c r="K21" s="151"/>
      <c r="L21" s="105"/>
      <c r="M21" s="152">
        <f>K21*L21</f>
        <v>0</v>
      </c>
      <c r="N21" s="153">
        <f t="shared" si="3"/>
        <v>0</v>
      </c>
      <c r="O21" s="153">
        <f t="shared" si="3"/>
        <v>0</v>
      </c>
      <c r="AE21" s="24"/>
    </row>
    <row r="22" spans="2:31" ht="60" customHeight="1" x14ac:dyDescent="0.15">
      <c r="B22" s="71"/>
      <c r="C22" s="143" t="s">
        <v>259</v>
      </c>
      <c r="D22" s="10"/>
      <c r="E22" s="105"/>
      <c r="F22" s="105"/>
      <c r="G22" s="147">
        <f>F22</f>
        <v>0</v>
      </c>
      <c r="H22" s="105"/>
      <c r="I22" s="105"/>
      <c r="J22" s="105"/>
      <c r="K22" s="151"/>
      <c r="L22" s="105"/>
      <c r="M22" s="152">
        <f t="shared" si="2"/>
        <v>0</v>
      </c>
      <c r="N22" s="153">
        <f t="shared" si="3"/>
        <v>0</v>
      </c>
      <c r="O22" s="153">
        <f t="shared" si="3"/>
        <v>0</v>
      </c>
      <c r="AE22" s="24"/>
    </row>
    <row r="23" spans="2:31" ht="24.75" customHeight="1" x14ac:dyDescent="0.15">
      <c r="B23" s="125"/>
      <c r="C23" s="126"/>
      <c r="D23" s="127"/>
      <c r="E23" s="127"/>
      <c r="F23" s="128"/>
      <c r="G23" s="128"/>
      <c r="H23" s="128"/>
      <c r="I23" s="128"/>
      <c r="J23" s="128"/>
      <c r="K23" s="128"/>
      <c r="L23" s="128"/>
      <c r="M23" s="108" t="s">
        <v>132</v>
      </c>
      <c r="N23" s="154" t="e">
        <f>SUM(N16:N22)</f>
        <v>#VALUE!</v>
      </c>
      <c r="O23" s="154" t="e">
        <f>SUM(O16:O22)</f>
        <v>#VALUE!</v>
      </c>
    </row>
    <row r="24" spans="2:31" ht="32.25" customHeight="1" x14ac:dyDescent="0.15"/>
    <row r="25" spans="2:31" s="2" customFormat="1" ht="23.25" customHeight="1" x14ac:dyDescent="0.2">
      <c r="B25" s="104" t="s">
        <v>181</v>
      </c>
      <c r="C25" s="109" t="s">
        <v>243</v>
      </c>
      <c r="D25" s="48"/>
      <c r="E25" s="48"/>
      <c r="O25" s="79"/>
      <c r="P25" s="79"/>
      <c r="Q25" s="79"/>
      <c r="R25" s="79"/>
      <c r="S25" s="79"/>
      <c r="T25" s="79"/>
      <c r="U25" s="79"/>
      <c r="V25" s="79"/>
      <c r="W25" s="79"/>
      <c r="X25" s="79"/>
      <c r="Y25" s="79"/>
      <c r="Z25" s="79"/>
      <c r="AA25" s="79"/>
      <c r="AB25" s="79"/>
      <c r="AC25" s="79"/>
      <c r="AD25" s="79"/>
    </row>
    <row r="26" spans="2:31" ht="45" customHeight="1" x14ac:dyDescent="0.15">
      <c r="B26" s="201" t="s">
        <v>1</v>
      </c>
      <c r="C26" s="202" t="s">
        <v>17</v>
      </c>
      <c r="D26" s="201" t="s">
        <v>123</v>
      </c>
      <c r="E26" s="201" t="s">
        <v>182</v>
      </c>
      <c r="F26" s="199" t="s">
        <v>15</v>
      </c>
      <c r="G26" s="197"/>
      <c r="H26" s="197"/>
      <c r="I26" s="197"/>
      <c r="J26" s="198"/>
      <c r="K26" s="199" t="s">
        <v>133</v>
      </c>
      <c r="L26" s="2"/>
      <c r="M26" s="2"/>
      <c r="N26" s="2"/>
      <c r="O26" s="2"/>
      <c r="P26" s="2"/>
      <c r="Q26" s="2"/>
      <c r="R26" s="2"/>
      <c r="S26" s="2"/>
      <c r="T26" s="2"/>
    </row>
    <row r="27" spans="2:31" ht="30.75" customHeight="1" x14ac:dyDescent="0.15">
      <c r="B27" s="201"/>
      <c r="C27" s="202"/>
      <c r="D27" s="201"/>
      <c r="E27" s="201"/>
      <c r="F27" s="200"/>
      <c r="G27" s="46" t="s">
        <v>5</v>
      </c>
      <c r="H27" s="21" t="s">
        <v>134</v>
      </c>
      <c r="I27" s="100" t="s">
        <v>207</v>
      </c>
      <c r="J27" s="110" t="s">
        <v>2</v>
      </c>
      <c r="K27" s="200"/>
      <c r="L27" s="2"/>
      <c r="M27" s="2"/>
      <c r="N27" s="2"/>
      <c r="O27" s="2"/>
      <c r="P27" s="2"/>
      <c r="Q27" s="2"/>
      <c r="R27" s="2"/>
      <c r="S27" s="2"/>
      <c r="T27" s="2"/>
      <c r="U27" s="2"/>
      <c r="AE27" s="24"/>
    </row>
    <row r="28" spans="2:31" ht="45" customHeight="1" x14ac:dyDescent="0.15">
      <c r="B28" s="105" t="s">
        <v>261</v>
      </c>
      <c r="C28" s="129" t="s">
        <v>261</v>
      </c>
      <c r="D28" s="105" t="s">
        <v>261</v>
      </c>
      <c r="E28" s="105" t="s">
        <v>261</v>
      </c>
      <c r="F28" s="129" t="s">
        <v>261</v>
      </c>
      <c r="G28" s="129" t="s">
        <v>261</v>
      </c>
      <c r="H28" s="105" t="s">
        <v>261</v>
      </c>
      <c r="I28" s="105" t="s">
        <v>261</v>
      </c>
      <c r="J28" s="129" t="s">
        <v>261</v>
      </c>
      <c r="K28" s="105" t="s">
        <v>261</v>
      </c>
      <c r="L28" s="2"/>
      <c r="M28" s="2"/>
      <c r="N28" s="2"/>
      <c r="O28" s="2"/>
      <c r="P28" s="2"/>
      <c r="Q28" s="2"/>
      <c r="R28" s="2"/>
      <c r="S28" s="2"/>
      <c r="T28" s="2"/>
      <c r="U28" s="2"/>
      <c r="AE28" s="24"/>
    </row>
    <row r="29" spans="2:31" ht="45" customHeight="1" x14ac:dyDescent="0.15">
      <c r="B29" s="105"/>
      <c r="C29" s="106"/>
      <c r="D29" s="10"/>
      <c r="E29" s="10"/>
      <c r="F29" s="105"/>
      <c r="G29" s="105"/>
      <c r="H29" s="105"/>
      <c r="I29" s="105"/>
      <c r="J29" s="105"/>
      <c r="K29" s="105"/>
      <c r="L29" s="2"/>
      <c r="M29" s="2"/>
      <c r="N29" s="2"/>
      <c r="O29" s="79"/>
    </row>
    <row r="30" spans="2:31" ht="18" customHeight="1" x14ac:dyDescent="0.15">
      <c r="B30" s="127"/>
      <c r="C30" s="130"/>
      <c r="D30" s="127"/>
      <c r="E30" s="127"/>
      <c r="F30" s="128"/>
      <c r="G30" s="128"/>
      <c r="H30" s="128"/>
      <c r="I30" s="128"/>
      <c r="J30" s="108" t="s">
        <v>4</v>
      </c>
      <c r="K30" s="105" t="s">
        <v>261</v>
      </c>
      <c r="L30" s="2"/>
      <c r="M30" s="2"/>
      <c r="N30" s="2"/>
      <c r="O30" s="2"/>
      <c r="P30" s="79"/>
      <c r="AE30" s="24"/>
    </row>
    <row r="31" spans="2:31" ht="27" customHeight="1" x14ac:dyDescent="0.15">
      <c r="J31" s="2"/>
      <c r="K31" s="2"/>
      <c r="L31" s="2"/>
      <c r="M31" s="2"/>
      <c r="N31" s="2"/>
      <c r="AD31" s="25"/>
    </row>
    <row r="32" spans="2:31" ht="27" customHeight="1" x14ac:dyDescent="0.15">
      <c r="H32" s="59"/>
      <c r="I32" s="59"/>
      <c r="J32" s="59"/>
      <c r="K32" s="59"/>
      <c r="L32" s="2"/>
      <c r="M32" s="2"/>
      <c r="N32" s="2"/>
      <c r="AD32" s="25"/>
    </row>
    <row r="33" spans="8:8" ht="27" customHeight="1" x14ac:dyDescent="0.15">
      <c r="H33" s="2"/>
    </row>
  </sheetData>
  <mergeCells count="22">
    <mergeCell ref="H14:M14"/>
    <mergeCell ref="O14:O15"/>
    <mergeCell ref="C2:O2"/>
    <mergeCell ref="H5:M5"/>
    <mergeCell ref="O5:O6"/>
    <mergeCell ref="B5:B6"/>
    <mergeCell ref="C5:C6"/>
    <mergeCell ref="D5:D6"/>
    <mergeCell ref="E5:E6"/>
    <mergeCell ref="F5:G5"/>
    <mergeCell ref="B14:B15"/>
    <mergeCell ref="C14:C15"/>
    <mergeCell ref="D14:D15"/>
    <mergeCell ref="E14:E15"/>
    <mergeCell ref="F14:G14"/>
    <mergeCell ref="G26:J26"/>
    <mergeCell ref="K26:K27"/>
    <mergeCell ref="B26:B27"/>
    <mergeCell ref="C26:C27"/>
    <mergeCell ref="D26:D27"/>
    <mergeCell ref="E26:E27"/>
    <mergeCell ref="F26:F27"/>
  </mergeCells>
  <pageMargins left="0.31496062992125984" right="0.31496062992125984" top="0.74803149606299213" bottom="1" header="0.31496062992125984" footer="0.64"/>
  <pageSetup paperSize="8" scale="60" orientation="landscape" r:id="rId1"/>
  <headerFooter>
    <oddFooter>&amp;L&amp;"Tahoma,Έντονα"&amp;8E.I.1_5_Φ Α.1.2 ΣΥΝΘΕΣΗ ΟΜΑΔΑΣ ΕΡΓΟΥ ΚΑΙ ΑΜΕΣΕΣ ΔΑΠΑΝΕΣ ΠΡΟΣΩΠΙΚΟΥ&amp;R&amp;"Tahoma,Κανονικά"&amp;8&amp;P/&amp;N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prompt="Επιλέξτε από τη λίστα">
          <x14:formula1>
            <xm:f>Λίστες!$C$3:$C$6</xm:f>
          </x14:formula1>
          <xm:sqref>H7:H8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showGridLines="0" zoomScale="70" zoomScaleNormal="70" workbookViewId="0">
      <selection activeCell="K7" sqref="K7"/>
    </sheetView>
  </sheetViews>
  <sheetFormatPr defaultColWidth="0" defaultRowHeight="11.25" zeroHeight="1" x14ac:dyDescent="0.15"/>
  <cols>
    <col min="1" max="1" width="3.42578125" style="25" customWidth="1"/>
    <col min="2" max="2" width="7.42578125" style="26" customWidth="1"/>
    <col min="3" max="3" width="29.5703125" style="26" customWidth="1"/>
    <col min="4" max="4" width="31.7109375" style="25" customWidth="1"/>
    <col min="5" max="5" width="18.7109375" style="25" customWidth="1"/>
    <col min="6" max="6" width="16" style="25" customWidth="1"/>
    <col min="7" max="7" width="15.42578125" style="25" customWidth="1"/>
    <col min="8" max="8" width="13.85546875" style="25" customWidth="1"/>
    <col min="9" max="10" width="13.5703125" style="25" customWidth="1"/>
    <col min="11" max="11" width="12.42578125" style="25" customWidth="1"/>
    <col min="12" max="12" width="9.7109375" style="25" customWidth="1"/>
    <col min="13" max="13" width="17.140625" style="25" customWidth="1"/>
    <col min="14" max="14" width="11.7109375" style="25" customWidth="1"/>
    <col min="15" max="15" width="110.7109375" style="25" hidden="1" customWidth="1"/>
    <col min="16" max="16" width="5.42578125" style="25" customWidth="1"/>
    <col min="17" max="21" width="5.42578125" style="25" hidden="1" customWidth="1"/>
    <col min="22" max="16384" width="9.140625" style="25" hidden="1"/>
  </cols>
  <sheetData>
    <row r="1" spans="2:18" ht="25.5" customHeight="1" x14ac:dyDescent="0.2">
      <c r="B1" s="65" t="s">
        <v>141</v>
      </c>
      <c r="C1" s="155" t="s">
        <v>208</v>
      </c>
      <c r="D1" s="155"/>
      <c r="E1" s="155"/>
      <c r="F1" s="155"/>
      <c r="G1" s="155"/>
      <c r="H1" s="155"/>
      <c r="I1" s="155"/>
      <c r="J1" s="155"/>
      <c r="K1" s="155"/>
      <c r="L1" s="205"/>
      <c r="M1" s="23"/>
      <c r="N1" s="23"/>
      <c r="O1" s="23"/>
      <c r="P1" s="23"/>
      <c r="Q1" s="23"/>
      <c r="R1" s="24"/>
    </row>
    <row r="2" spans="2:18" ht="19.5" customHeight="1" x14ac:dyDescent="0.15">
      <c r="B2" s="45"/>
      <c r="C2" s="45"/>
    </row>
    <row r="3" spans="2:18" ht="23.25" customHeight="1" thickBot="1" x14ac:dyDescent="0.2">
      <c r="B3" s="47" t="s">
        <v>160</v>
      </c>
      <c r="C3" s="47" t="s">
        <v>48</v>
      </c>
      <c r="D3" s="47"/>
      <c r="H3" s="49" t="s">
        <v>110</v>
      </c>
      <c r="I3" s="50"/>
      <c r="J3" s="51"/>
    </row>
    <row r="4" spans="2:18" ht="44.25" customHeight="1" thickBot="1" x14ac:dyDescent="0.2">
      <c r="B4" s="27" t="s">
        <v>1</v>
      </c>
      <c r="C4" s="206" t="s">
        <v>204</v>
      </c>
      <c r="D4" s="207"/>
      <c r="E4" s="208"/>
      <c r="F4" s="28" t="s">
        <v>23</v>
      </c>
      <c r="G4" s="28" t="s">
        <v>18</v>
      </c>
      <c r="H4" s="21" t="s">
        <v>3</v>
      </c>
      <c r="I4" s="21"/>
      <c r="J4" s="46" t="s">
        <v>5</v>
      </c>
    </row>
    <row r="5" spans="2:18" ht="12.75" customHeight="1" x14ac:dyDescent="0.15">
      <c r="B5" s="29">
        <v>1</v>
      </c>
      <c r="C5" s="209"/>
      <c r="D5" s="210"/>
      <c r="E5" s="211"/>
      <c r="F5" s="30"/>
      <c r="G5" s="30"/>
      <c r="H5" s="30"/>
      <c r="I5" s="30"/>
      <c r="J5" s="30"/>
    </row>
    <row r="6" spans="2:18" x14ac:dyDescent="0.15">
      <c r="B6" s="31">
        <v>2</v>
      </c>
      <c r="C6" s="212"/>
      <c r="D6" s="213"/>
      <c r="E6" s="214"/>
      <c r="F6" s="7"/>
      <c r="G6" s="7"/>
      <c r="H6" s="7"/>
      <c r="I6" s="7"/>
      <c r="J6" s="7"/>
    </row>
    <row r="7" spans="2:18" x14ac:dyDescent="0.15">
      <c r="B7" s="31"/>
      <c r="C7" s="212"/>
      <c r="D7" s="213"/>
      <c r="E7" s="214"/>
      <c r="F7" s="7"/>
      <c r="G7" s="7"/>
      <c r="H7" s="7"/>
      <c r="I7" s="7"/>
      <c r="J7" s="7"/>
    </row>
    <row r="8" spans="2:18" x14ac:dyDescent="0.15">
      <c r="B8" s="31"/>
      <c r="C8" s="212"/>
      <c r="D8" s="213"/>
      <c r="E8" s="214"/>
      <c r="F8" s="7"/>
      <c r="G8" s="7"/>
      <c r="H8" s="7"/>
      <c r="I8" s="7"/>
      <c r="J8" s="7"/>
    </row>
    <row r="9" spans="2:18" ht="13.5" customHeight="1" thickBot="1" x14ac:dyDescent="0.2">
      <c r="B9" s="32"/>
      <c r="C9" s="215"/>
      <c r="D9" s="216"/>
      <c r="E9" s="217"/>
      <c r="F9" s="33"/>
      <c r="G9" s="33"/>
      <c r="H9" s="33"/>
      <c r="I9" s="33"/>
      <c r="J9" s="33"/>
    </row>
    <row r="10" spans="2:18" ht="12" thickBot="1" x14ac:dyDescent="0.2">
      <c r="B10" s="34"/>
      <c r="C10" s="35"/>
      <c r="D10" s="36"/>
      <c r="E10" s="36"/>
      <c r="F10" s="36"/>
      <c r="G10" s="36"/>
      <c r="H10" s="36"/>
      <c r="I10" s="36"/>
      <c r="J10" s="36"/>
    </row>
    <row r="11" spans="2:18" x14ac:dyDescent="0.15">
      <c r="B11" s="25"/>
      <c r="C11" s="25"/>
      <c r="I11" s="2"/>
    </row>
    <row r="12" spans="2:18" ht="23.25" customHeight="1" thickBot="1" x14ac:dyDescent="0.2">
      <c r="B12" s="47" t="s">
        <v>161</v>
      </c>
      <c r="C12" s="47" t="s">
        <v>47</v>
      </c>
      <c r="D12" s="47"/>
      <c r="E12" s="48"/>
      <c r="H12" s="49" t="s">
        <v>110</v>
      </c>
      <c r="I12" s="50"/>
      <c r="J12" s="51"/>
    </row>
    <row r="13" spans="2:18" ht="44.25" customHeight="1" thickBot="1" x14ac:dyDescent="0.2">
      <c r="B13" s="27" t="s">
        <v>1</v>
      </c>
      <c r="C13" s="28" t="s">
        <v>189</v>
      </c>
      <c r="D13" s="28" t="s">
        <v>23</v>
      </c>
      <c r="E13" s="28" t="s">
        <v>192</v>
      </c>
      <c r="F13" s="28" t="s">
        <v>193</v>
      </c>
      <c r="G13" s="28" t="s">
        <v>18</v>
      </c>
      <c r="H13" s="21" t="s">
        <v>3</v>
      </c>
      <c r="I13" s="21"/>
      <c r="J13" s="46" t="s">
        <v>5</v>
      </c>
    </row>
    <row r="14" spans="2:18" x14ac:dyDescent="0.15">
      <c r="B14" s="29">
        <v>1</v>
      </c>
      <c r="C14" s="30"/>
      <c r="D14" s="30"/>
      <c r="E14" s="30"/>
      <c r="F14" s="30"/>
      <c r="G14" s="30"/>
      <c r="H14" s="30"/>
      <c r="I14" s="30"/>
      <c r="J14" s="30"/>
    </row>
    <row r="15" spans="2:18" x14ac:dyDescent="0.15">
      <c r="B15" s="31">
        <v>2</v>
      </c>
      <c r="C15" s="7"/>
      <c r="D15" s="7"/>
      <c r="E15" s="7"/>
      <c r="F15" s="7"/>
      <c r="G15" s="7"/>
      <c r="H15" s="7"/>
      <c r="I15" s="7"/>
      <c r="J15" s="7"/>
    </row>
    <row r="16" spans="2:18" x14ac:dyDescent="0.15">
      <c r="B16" s="31"/>
      <c r="C16" s="7"/>
      <c r="D16" s="7"/>
      <c r="E16" s="7"/>
      <c r="F16" s="7"/>
      <c r="G16" s="7"/>
      <c r="H16" s="7"/>
      <c r="I16" s="7"/>
      <c r="J16" s="7"/>
    </row>
    <row r="17" spans="2:10" x14ac:dyDescent="0.15">
      <c r="B17" s="31"/>
      <c r="C17" s="7"/>
      <c r="D17" s="7"/>
      <c r="E17" s="7"/>
      <c r="F17" s="7"/>
      <c r="G17" s="7"/>
      <c r="H17" s="7"/>
      <c r="I17" s="7"/>
      <c r="J17" s="7"/>
    </row>
    <row r="18" spans="2:10" ht="12" thickBot="1" x14ac:dyDescent="0.2">
      <c r="B18" s="32"/>
      <c r="C18" s="33"/>
      <c r="D18" s="33"/>
      <c r="E18" s="33"/>
      <c r="F18" s="33"/>
      <c r="G18" s="33"/>
      <c r="H18" s="33"/>
      <c r="I18" s="33"/>
      <c r="J18" s="33"/>
    </row>
    <row r="19" spans="2:10" ht="24" customHeight="1" thickBot="1" x14ac:dyDescent="0.2">
      <c r="B19" s="34"/>
      <c r="C19" s="36"/>
      <c r="D19" s="36"/>
      <c r="E19" s="36"/>
      <c r="F19" s="36"/>
      <c r="G19" s="78"/>
      <c r="H19" s="78"/>
      <c r="I19" s="78"/>
      <c r="J19" s="78"/>
    </row>
    <row r="20" spans="2:10" ht="24" customHeight="1" x14ac:dyDescent="0.15">
      <c r="B20" s="25"/>
      <c r="C20" s="25"/>
    </row>
    <row r="21" spans="2:10" ht="23.25" customHeight="1" thickBot="1" x14ac:dyDescent="0.2">
      <c r="B21" s="48" t="s">
        <v>162</v>
      </c>
      <c r="C21" s="47" t="s">
        <v>77</v>
      </c>
      <c r="D21" s="47"/>
      <c r="E21" s="48"/>
      <c r="H21" s="203" t="s">
        <v>110</v>
      </c>
      <c r="I21" s="197"/>
      <c r="J21" s="198"/>
    </row>
    <row r="22" spans="2:10" ht="44.25" customHeight="1" thickBot="1" x14ac:dyDescent="0.2">
      <c r="B22" s="27" t="s">
        <v>1</v>
      </c>
      <c r="C22" s="28" t="s">
        <v>189</v>
      </c>
      <c r="D22" s="28" t="s">
        <v>203</v>
      </c>
      <c r="E22" s="28" t="s">
        <v>192</v>
      </c>
      <c r="F22" s="28" t="s">
        <v>193</v>
      </c>
      <c r="G22" s="28" t="s">
        <v>18</v>
      </c>
      <c r="H22" s="21" t="s">
        <v>3</v>
      </c>
      <c r="I22" s="21"/>
      <c r="J22" s="46" t="s">
        <v>5</v>
      </c>
    </row>
    <row r="23" spans="2:10" x14ac:dyDescent="0.15">
      <c r="B23" s="29">
        <v>1</v>
      </c>
      <c r="C23" s="30"/>
      <c r="D23" s="30"/>
      <c r="E23" s="30"/>
      <c r="F23" s="30"/>
      <c r="G23" s="30"/>
      <c r="H23" s="30"/>
      <c r="I23" s="30"/>
      <c r="J23" s="30"/>
    </row>
    <row r="24" spans="2:10" x14ac:dyDescent="0.15">
      <c r="B24" s="31">
        <v>2</v>
      </c>
      <c r="C24" s="7"/>
      <c r="D24" s="7"/>
      <c r="E24" s="7"/>
      <c r="F24" s="7"/>
      <c r="G24" s="7"/>
      <c r="H24" s="7"/>
      <c r="I24" s="7"/>
      <c r="J24" s="7"/>
    </row>
    <row r="25" spans="2:10" x14ac:dyDescent="0.15">
      <c r="B25" s="31"/>
      <c r="C25" s="7"/>
      <c r="D25" s="7"/>
      <c r="E25" s="7"/>
      <c r="F25" s="7"/>
      <c r="G25" s="7"/>
      <c r="H25" s="7"/>
      <c r="I25" s="7"/>
      <c r="J25" s="7"/>
    </row>
    <row r="26" spans="2:10" x14ac:dyDescent="0.15">
      <c r="B26" s="31"/>
      <c r="C26" s="7"/>
      <c r="D26" s="7"/>
      <c r="E26" s="7"/>
      <c r="F26" s="7"/>
      <c r="G26" s="7"/>
      <c r="H26" s="7"/>
      <c r="I26" s="7"/>
      <c r="J26" s="7"/>
    </row>
    <row r="27" spans="2:10" ht="12" thickBot="1" x14ac:dyDescent="0.2">
      <c r="B27" s="32"/>
      <c r="C27" s="33"/>
      <c r="D27" s="33"/>
      <c r="E27" s="33"/>
      <c r="F27" s="33"/>
      <c r="G27" s="33"/>
      <c r="H27" s="33"/>
      <c r="I27" s="33"/>
      <c r="J27" s="33"/>
    </row>
    <row r="28" spans="2:10" ht="23.25" customHeight="1" thickBot="1" x14ac:dyDescent="0.2">
      <c r="B28" s="34"/>
      <c r="C28" s="36"/>
      <c r="D28" s="36"/>
      <c r="E28" s="36"/>
      <c r="F28" s="36"/>
      <c r="G28" s="78"/>
      <c r="H28" s="78"/>
      <c r="I28" s="78"/>
      <c r="J28" s="78"/>
    </row>
    <row r="29" spans="2:10" x14ac:dyDescent="0.15">
      <c r="B29" s="25"/>
      <c r="C29" s="25"/>
    </row>
    <row r="30" spans="2:10" x14ac:dyDescent="0.15">
      <c r="B30" s="25"/>
      <c r="C30" s="25"/>
    </row>
    <row r="31" spans="2:10" ht="23.25" customHeight="1" thickBot="1" x14ac:dyDescent="0.2">
      <c r="B31" s="48" t="s">
        <v>163</v>
      </c>
      <c r="C31" s="57" t="s">
        <v>206</v>
      </c>
      <c r="D31" s="47"/>
      <c r="E31" s="48"/>
      <c r="H31" s="203" t="s">
        <v>110</v>
      </c>
      <c r="I31" s="197"/>
      <c r="J31" s="198"/>
    </row>
    <row r="32" spans="2:10" ht="33.75" customHeight="1" thickBot="1" x14ac:dyDescent="0.2">
      <c r="B32" s="27" t="s">
        <v>1</v>
      </c>
      <c r="C32" s="28" t="s">
        <v>189</v>
      </c>
      <c r="D32" s="28" t="s">
        <v>203</v>
      </c>
      <c r="E32" s="28" t="s">
        <v>192</v>
      </c>
      <c r="F32" s="28" t="s">
        <v>193</v>
      </c>
      <c r="G32" s="28" t="s">
        <v>18</v>
      </c>
      <c r="H32" s="21" t="s">
        <v>3</v>
      </c>
      <c r="I32" s="21"/>
      <c r="J32" s="46" t="s">
        <v>5</v>
      </c>
    </row>
    <row r="33" spans="2:10" x14ac:dyDescent="0.15">
      <c r="B33" s="29">
        <v>1</v>
      </c>
      <c r="C33" s="30"/>
      <c r="D33" s="30"/>
      <c r="E33" s="30"/>
      <c r="F33" s="30"/>
      <c r="G33" s="30"/>
      <c r="H33" s="30"/>
      <c r="I33" s="30"/>
      <c r="J33" s="30"/>
    </row>
    <row r="34" spans="2:10" x14ac:dyDescent="0.15">
      <c r="B34" s="31">
        <v>2</v>
      </c>
      <c r="C34" s="7"/>
      <c r="D34" s="7"/>
      <c r="E34" s="7"/>
      <c r="F34" s="7"/>
      <c r="G34" s="7"/>
      <c r="H34" s="7"/>
      <c r="I34" s="7"/>
      <c r="J34" s="7"/>
    </row>
    <row r="35" spans="2:10" x14ac:dyDescent="0.15">
      <c r="B35" s="31"/>
      <c r="C35" s="7"/>
      <c r="D35" s="7"/>
      <c r="E35" s="7"/>
      <c r="F35" s="7"/>
      <c r="G35" s="7"/>
      <c r="H35" s="7"/>
      <c r="I35" s="7"/>
      <c r="J35" s="7"/>
    </row>
    <row r="36" spans="2:10" x14ac:dyDescent="0.15">
      <c r="B36" s="31"/>
      <c r="C36" s="7"/>
      <c r="D36" s="7"/>
      <c r="E36" s="7"/>
      <c r="F36" s="7"/>
      <c r="G36" s="7"/>
      <c r="H36" s="7"/>
      <c r="I36" s="7"/>
      <c r="J36" s="7"/>
    </row>
    <row r="37" spans="2:10" ht="12" thickBot="1" x14ac:dyDescent="0.2">
      <c r="B37" s="32"/>
      <c r="C37" s="33"/>
      <c r="D37" s="33"/>
      <c r="E37" s="33"/>
      <c r="F37" s="33"/>
      <c r="G37" s="33"/>
      <c r="H37" s="33"/>
      <c r="I37" s="33"/>
      <c r="J37" s="33"/>
    </row>
    <row r="38" spans="2:10" ht="25.5" customHeight="1" thickBot="1" x14ac:dyDescent="0.2">
      <c r="B38" s="34"/>
      <c r="C38" s="36"/>
      <c r="D38" s="36"/>
      <c r="E38" s="36"/>
      <c r="F38" s="36"/>
      <c r="G38" s="78"/>
      <c r="H38" s="78"/>
      <c r="I38" s="78"/>
      <c r="J38" s="78"/>
    </row>
    <row r="39" spans="2:10" x14ac:dyDescent="0.15">
      <c r="D39" s="26"/>
      <c r="E39" s="26"/>
      <c r="F39" s="26"/>
      <c r="G39" s="26"/>
      <c r="H39" s="26"/>
      <c r="I39" s="26"/>
    </row>
    <row r="40" spans="2:10" ht="23.25" customHeight="1" thickBot="1" x14ac:dyDescent="0.2">
      <c r="B40" s="48" t="s">
        <v>164</v>
      </c>
      <c r="C40" s="47" t="s">
        <v>205</v>
      </c>
      <c r="D40" s="47"/>
      <c r="E40" s="48"/>
      <c r="H40" s="203" t="s">
        <v>110</v>
      </c>
      <c r="I40" s="197"/>
      <c r="J40" s="198"/>
    </row>
    <row r="41" spans="2:10" ht="33.75" customHeight="1" thickBot="1" x14ac:dyDescent="0.2">
      <c r="B41" s="27" t="s">
        <v>1</v>
      </c>
      <c r="C41" s="28" t="s">
        <v>189</v>
      </c>
      <c r="D41" s="28" t="s">
        <v>203</v>
      </c>
      <c r="E41" s="28" t="s">
        <v>192</v>
      </c>
      <c r="F41" s="28" t="s">
        <v>193</v>
      </c>
      <c r="G41" s="28" t="s">
        <v>18</v>
      </c>
      <c r="H41" s="21" t="s">
        <v>3</v>
      </c>
      <c r="I41" s="21"/>
      <c r="J41" s="46" t="s">
        <v>5</v>
      </c>
    </row>
    <row r="42" spans="2:10" x14ac:dyDescent="0.15">
      <c r="B42" s="29">
        <v>1</v>
      </c>
      <c r="C42" s="30"/>
      <c r="D42" s="30"/>
      <c r="E42" s="30"/>
      <c r="F42" s="30"/>
      <c r="G42" s="30"/>
      <c r="H42" s="30"/>
      <c r="I42" s="30"/>
      <c r="J42" s="30"/>
    </row>
    <row r="43" spans="2:10" x14ac:dyDescent="0.15">
      <c r="B43" s="31">
        <v>2</v>
      </c>
      <c r="C43" s="7"/>
      <c r="D43" s="7"/>
      <c r="E43" s="7"/>
      <c r="F43" s="7"/>
      <c r="G43" s="7"/>
      <c r="H43" s="7"/>
      <c r="I43" s="7"/>
      <c r="J43" s="7"/>
    </row>
    <row r="44" spans="2:10" x14ac:dyDescent="0.15">
      <c r="B44" s="31"/>
      <c r="C44" s="7"/>
      <c r="D44" s="7"/>
      <c r="E44" s="7"/>
      <c r="F44" s="7"/>
      <c r="G44" s="7"/>
      <c r="H44" s="7"/>
      <c r="I44" s="7"/>
      <c r="J44" s="7"/>
    </row>
    <row r="45" spans="2:10" x14ac:dyDescent="0.15">
      <c r="B45" s="31"/>
      <c r="C45" s="7"/>
      <c r="D45" s="7"/>
      <c r="E45" s="7"/>
      <c r="F45" s="7"/>
      <c r="G45" s="7"/>
      <c r="H45" s="7"/>
      <c r="I45" s="7"/>
      <c r="J45" s="7"/>
    </row>
    <row r="46" spans="2:10" ht="12" thickBot="1" x14ac:dyDescent="0.2">
      <c r="B46" s="32"/>
      <c r="C46" s="33"/>
      <c r="D46" s="33"/>
      <c r="E46" s="33"/>
      <c r="F46" s="33"/>
      <c r="G46" s="33"/>
      <c r="H46" s="33"/>
      <c r="I46" s="33"/>
      <c r="J46" s="33"/>
    </row>
    <row r="47" spans="2:10" ht="23.25" customHeight="1" thickBot="1" x14ac:dyDescent="0.2">
      <c r="B47" s="34"/>
      <c r="C47" s="36"/>
      <c r="D47" s="36"/>
      <c r="E47" s="36"/>
      <c r="F47" s="36"/>
      <c r="G47" s="78"/>
      <c r="H47" s="78"/>
      <c r="I47" s="78"/>
      <c r="J47" s="78"/>
    </row>
    <row r="48" spans="2:10" ht="17.25" customHeight="1" x14ac:dyDescent="0.15">
      <c r="D48" s="26"/>
      <c r="E48" s="26"/>
      <c r="F48" s="26"/>
      <c r="G48" s="26"/>
      <c r="H48" s="26"/>
      <c r="I48" s="26"/>
    </row>
    <row r="49" spans="2:12" ht="23.25" customHeight="1" thickBot="1" x14ac:dyDescent="0.2">
      <c r="B49" s="48" t="s">
        <v>165</v>
      </c>
      <c r="C49" s="47" t="s">
        <v>70</v>
      </c>
      <c r="D49" s="47"/>
      <c r="E49" s="48"/>
      <c r="H49" s="203" t="s">
        <v>110</v>
      </c>
      <c r="I49" s="197"/>
      <c r="J49" s="198"/>
    </row>
    <row r="50" spans="2:12" ht="33.75" customHeight="1" thickBot="1" x14ac:dyDescent="0.2">
      <c r="B50" s="27" t="s">
        <v>1</v>
      </c>
      <c r="C50" s="28" t="s">
        <v>189</v>
      </c>
      <c r="D50" s="28" t="s">
        <v>203</v>
      </c>
      <c r="E50" s="28" t="s">
        <v>192</v>
      </c>
      <c r="F50" s="28" t="s">
        <v>193</v>
      </c>
      <c r="G50" s="28" t="s">
        <v>18</v>
      </c>
      <c r="H50" s="21" t="s">
        <v>3</v>
      </c>
      <c r="I50" s="21"/>
      <c r="J50" s="46" t="s">
        <v>5</v>
      </c>
    </row>
    <row r="51" spans="2:12" x14ac:dyDescent="0.15">
      <c r="B51" s="29">
        <v>1</v>
      </c>
      <c r="C51" s="30"/>
      <c r="D51" s="30"/>
      <c r="E51" s="30"/>
      <c r="F51" s="30"/>
      <c r="G51" s="30"/>
      <c r="H51" s="30"/>
      <c r="I51" s="30"/>
      <c r="J51" s="30"/>
    </row>
    <row r="52" spans="2:12" x14ac:dyDescent="0.15">
      <c r="B52" s="31">
        <v>2</v>
      </c>
      <c r="C52" s="7"/>
      <c r="D52" s="7"/>
      <c r="E52" s="7"/>
      <c r="F52" s="7"/>
      <c r="G52" s="7"/>
      <c r="H52" s="7"/>
      <c r="I52" s="7"/>
      <c r="J52" s="7"/>
    </row>
    <row r="53" spans="2:12" x14ac:dyDescent="0.15">
      <c r="B53" s="31"/>
      <c r="C53" s="7"/>
      <c r="D53" s="7"/>
      <c r="E53" s="7"/>
      <c r="F53" s="7"/>
      <c r="G53" s="7"/>
      <c r="H53" s="7"/>
      <c r="I53" s="7"/>
      <c r="J53" s="7"/>
    </row>
    <row r="54" spans="2:12" x14ac:dyDescent="0.15">
      <c r="B54" s="31"/>
      <c r="C54" s="7"/>
      <c r="D54" s="7"/>
      <c r="E54" s="7"/>
      <c r="F54" s="7"/>
      <c r="G54" s="7"/>
      <c r="H54" s="7"/>
      <c r="I54" s="7"/>
      <c r="J54" s="7"/>
    </row>
    <row r="55" spans="2:12" ht="12" thickBot="1" x14ac:dyDescent="0.2">
      <c r="B55" s="32"/>
      <c r="C55" s="33"/>
      <c r="D55" s="33"/>
      <c r="E55" s="33"/>
      <c r="F55" s="33"/>
      <c r="G55" s="33"/>
      <c r="H55" s="33"/>
      <c r="I55" s="33"/>
      <c r="J55" s="33"/>
    </row>
    <row r="56" spans="2:12" ht="28.5" customHeight="1" thickBot="1" x14ac:dyDescent="0.2">
      <c r="B56" s="34"/>
      <c r="C56" s="36"/>
      <c r="D56" s="36"/>
      <c r="E56" s="36"/>
      <c r="F56" s="36"/>
      <c r="G56" s="78"/>
      <c r="H56" s="78"/>
      <c r="I56" s="78"/>
      <c r="J56" s="78"/>
    </row>
    <row r="57" spans="2:12" x14ac:dyDescent="0.15"/>
    <row r="58" spans="2:12" x14ac:dyDescent="0.15"/>
    <row r="59" spans="2:12" s="2" customFormat="1" x14ac:dyDescent="0.2">
      <c r="B59" s="48" t="s">
        <v>166</v>
      </c>
      <c r="C59" s="48" t="s">
        <v>67</v>
      </c>
      <c r="D59" s="48"/>
    </row>
    <row r="60" spans="2:12" ht="12" customHeight="1" thickBot="1" x14ac:dyDescent="0.2">
      <c r="J60" s="203" t="s">
        <v>110</v>
      </c>
      <c r="K60" s="197"/>
      <c r="L60" s="198"/>
    </row>
    <row r="61" spans="2:12" s="3" customFormat="1" ht="41.25" customHeight="1" thickBot="1" x14ac:dyDescent="0.25">
      <c r="B61" s="38" t="s">
        <v>1</v>
      </c>
      <c r="C61" s="39" t="s">
        <v>6</v>
      </c>
      <c r="D61" s="39" t="s">
        <v>7</v>
      </c>
      <c r="E61" s="39" t="s">
        <v>8</v>
      </c>
      <c r="F61" s="39" t="s">
        <v>9</v>
      </c>
      <c r="G61" s="39" t="s">
        <v>10</v>
      </c>
      <c r="H61" s="39" t="s">
        <v>11</v>
      </c>
      <c r="I61" s="41" t="s">
        <v>32</v>
      </c>
      <c r="J61" s="21" t="s">
        <v>3</v>
      </c>
      <c r="K61" s="21"/>
      <c r="L61" s="46" t="s">
        <v>5</v>
      </c>
    </row>
    <row r="62" spans="2:12" x14ac:dyDescent="0.15">
      <c r="B62" s="29">
        <v>1</v>
      </c>
      <c r="C62" s="30"/>
      <c r="D62" s="30"/>
      <c r="E62" s="30"/>
      <c r="F62" s="30"/>
      <c r="G62" s="30"/>
      <c r="H62" s="30"/>
      <c r="I62" s="30"/>
      <c r="J62" s="30"/>
      <c r="K62" s="30"/>
      <c r="L62" s="30"/>
    </row>
    <row r="63" spans="2:12" x14ac:dyDescent="0.15">
      <c r="B63" s="31">
        <v>2</v>
      </c>
      <c r="C63" s="7"/>
      <c r="D63" s="7"/>
      <c r="E63" s="7"/>
      <c r="F63" s="7"/>
      <c r="G63" s="7"/>
      <c r="H63" s="7"/>
      <c r="I63" s="7"/>
      <c r="J63" s="7"/>
      <c r="K63" s="7"/>
      <c r="L63" s="7"/>
    </row>
    <row r="64" spans="2:12" x14ac:dyDescent="0.15">
      <c r="B64" s="31"/>
      <c r="C64" s="7"/>
      <c r="D64" s="7"/>
      <c r="E64" s="7"/>
      <c r="F64" s="7"/>
      <c r="G64" s="7"/>
      <c r="H64" s="7"/>
      <c r="I64" s="7"/>
      <c r="J64" s="7"/>
      <c r="K64" s="7"/>
      <c r="L64" s="7"/>
    </row>
    <row r="65" spans="2:12" x14ac:dyDescent="0.15">
      <c r="B65" s="31"/>
      <c r="C65" s="7"/>
      <c r="D65" s="7"/>
      <c r="E65" s="7"/>
      <c r="F65" s="7"/>
      <c r="G65" s="7"/>
      <c r="H65" s="7"/>
      <c r="I65" s="7"/>
      <c r="J65" s="7"/>
      <c r="K65" s="7"/>
      <c r="L65" s="7"/>
    </row>
    <row r="66" spans="2:12" ht="12" thickBot="1" x14ac:dyDescent="0.2">
      <c r="B66" s="32"/>
      <c r="C66" s="33"/>
      <c r="D66" s="33"/>
      <c r="E66" s="33"/>
      <c r="F66" s="33"/>
      <c r="G66" s="33"/>
      <c r="H66" s="33"/>
      <c r="I66" s="33"/>
      <c r="J66" s="33"/>
      <c r="K66" s="33"/>
      <c r="L66" s="33"/>
    </row>
    <row r="67" spans="2:12" ht="22.5" customHeight="1" thickBot="1" x14ac:dyDescent="0.2">
      <c r="B67" s="34"/>
      <c r="C67" s="36" t="s">
        <v>12</v>
      </c>
      <c r="D67" s="36"/>
      <c r="E67" s="36"/>
      <c r="F67" s="36"/>
      <c r="G67" s="36"/>
      <c r="H67" s="36"/>
      <c r="I67" s="78"/>
      <c r="J67" s="78"/>
      <c r="K67" s="78"/>
      <c r="L67" s="78"/>
    </row>
    <row r="68" spans="2:12" x14ac:dyDescent="0.15"/>
    <row r="69" spans="2:12" x14ac:dyDescent="0.15"/>
    <row r="70" spans="2:12" x14ac:dyDescent="0.15"/>
  </sheetData>
  <mergeCells count="12">
    <mergeCell ref="C1:L1"/>
    <mergeCell ref="J60:L60"/>
    <mergeCell ref="H49:J49"/>
    <mergeCell ref="C4:E4"/>
    <mergeCell ref="C5:E5"/>
    <mergeCell ref="C6:E6"/>
    <mergeCell ref="C7:E7"/>
    <mergeCell ref="C8:E8"/>
    <mergeCell ref="C9:E9"/>
    <mergeCell ref="H21:J21"/>
    <mergeCell ref="H31:J31"/>
    <mergeCell ref="H40:J40"/>
  </mergeCells>
  <pageMargins left="0.43307086614173229" right="0.19685039370078741" top="0.51181102362204722" bottom="0.55118110236220474" header="1.1417322834645669" footer="0.31496062992125984"/>
  <pageSetup paperSize="8" scale="75" orientation="portrait" r:id="rId1"/>
  <headerFooter>
    <oddFooter>&amp;L&amp;"Tahoma,Έντονα"&amp;8E.I.1_5 Φ Α.1.2 ΑΜΕΣΕΣ ΔΑΠΑΝΕΣ ΑΠΟΚΤΗΣΗΣ ΠΑΓΙΩΝ ΣΤΟΙΧΕΙΩΝ &amp;R&amp;8&amp;P/&amp;N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zoomScale="55" zoomScaleNormal="55" workbookViewId="0">
      <selection activeCell="J8" sqref="J8"/>
    </sheetView>
  </sheetViews>
  <sheetFormatPr defaultColWidth="0" defaultRowHeight="12.75" zeroHeight="1" x14ac:dyDescent="0.2"/>
  <cols>
    <col min="1" max="1" width="2.140625" customWidth="1"/>
    <col min="2" max="2" width="7.42578125" style="26" customWidth="1"/>
    <col min="3" max="3" width="54.42578125" style="26" customWidth="1"/>
    <col min="4" max="4" width="23.140625" style="25" customWidth="1"/>
    <col min="5" max="5" width="18.7109375" style="25" customWidth="1"/>
    <col min="6" max="6" width="16" style="25" customWidth="1"/>
    <col min="7" max="7" width="16.5703125" style="25" customWidth="1"/>
    <col min="8" max="8" width="11.140625" style="25" customWidth="1"/>
    <col min="9" max="9" width="10.7109375" style="25" customWidth="1"/>
    <col min="10" max="10" width="9.5703125" style="25" customWidth="1"/>
    <col min="11" max="11" width="10.85546875" style="25" customWidth="1"/>
    <col min="12" max="16384" width="9.140625" hidden="1"/>
  </cols>
  <sheetData>
    <row r="1" spans="2:11" ht="26.25" customHeight="1" x14ac:dyDescent="0.2">
      <c r="B1" s="65" t="s">
        <v>142</v>
      </c>
      <c r="C1" s="155" t="s">
        <v>233</v>
      </c>
      <c r="D1" s="155"/>
      <c r="E1" s="155"/>
      <c r="F1" s="155"/>
      <c r="G1" s="155"/>
      <c r="H1" s="155"/>
      <c r="I1" s="155"/>
      <c r="J1" s="155"/>
      <c r="K1" s="23"/>
    </row>
    <row r="2" spans="2:11" x14ac:dyDescent="0.2"/>
    <row r="3" spans="2:11" x14ac:dyDescent="0.2"/>
    <row r="4" spans="2:11" x14ac:dyDescent="0.2">
      <c r="B4" s="48" t="s">
        <v>157</v>
      </c>
      <c r="C4" s="190" t="s">
        <v>229</v>
      </c>
      <c r="D4" s="190"/>
      <c r="E4" s="190"/>
      <c r="F4" s="190"/>
      <c r="G4" s="190"/>
    </row>
    <row r="5" spans="2:11" ht="30" customHeight="1" thickBot="1" x14ac:dyDescent="0.25">
      <c r="H5" s="203" t="s">
        <v>110</v>
      </c>
      <c r="I5" s="197"/>
      <c r="J5" s="198"/>
    </row>
    <row r="6" spans="2:11" ht="34.5" customHeight="1" thickBot="1" x14ac:dyDescent="0.25">
      <c r="B6" s="27" t="s">
        <v>1</v>
      </c>
      <c r="C6" s="70" t="s">
        <v>231</v>
      </c>
      <c r="D6" s="39" t="s">
        <v>23</v>
      </c>
      <c r="E6" s="39" t="s">
        <v>192</v>
      </c>
      <c r="F6" s="28" t="s">
        <v>193</v>
      </c>
      <c r="G6" s="28" t="s">
        <v>18</v>
      </c>
      <c r="H6" s="21" t="s">
        <v>3</v>
      </c>
      <c r="I6" s="21"/>
      <c r="J6" s="46" t="s">
        <v>5</v>
      </c>
    </row>
    <row r="7" spans="2:11" x14ac:dyDescent="0.2">
      <c r="B7" s="29">
        <v>1</v>
      </c>
      <c r="C7" s="30"/>
      <c r="D7" s="30"/>
      <c r="E7" s="30"/>
      <c r="F7" s="30"/>
      <c r="G7" s="30"/>
      <c r="H7" s="30"/>
      <c r="I7" s="30"/>
      <c r="J7" s="30"/>
    </row>
    <row r="8" spans="2:11" x14ac:dyDescent="0.2">
      <c r="B8" s="31">
        <v>2</v>
      </c>
      <c r="C8" s="7"/>
      <c r="D8" s="7"/>
      <c r="E8" s="7"/>
      <c r="F8" s="7"/>
      <c r="G8" s="7"/>
      <c r="H8" s="7"/>
      <c r="I8" s="7"/>
      <c r="J8" s="7"/>
    </row>
    <row r="9" spans="2:11" x14ac:dyDescent="0.2">
      <c r="B9" s="31"/>
      <c r="C9" s="7"/>
      <c r="D9" s="7"/>
      <c r="E9" s="7"/>
      <c r="F9" s="7"/>
      <c r="G9" s="7"/>
      <c r="H9" s="7"/>
      <c r="I9" s="7"/>
      <c r="J9" s="7"/>
    </row>
    <row r="10" spans="2:11" x14ac:dyDescent="0.2">
      <c r="B10" s="31"/>
      <c r="C10" s="7"/>
      <c r="D10" s="7"/>
      <c r="E10" s="7"/>
      <c r="F10" s="7"/>
      <c r="G10" s="7"/>
      <c r="H10" s="7"/>
      <c r="I10" s="7"/>
      <c r="J10" s="7"/>
    </row>
    <row r="11" spans="2:11" ht="13.5" thickBot="1" x14ac:dyDescent="0.25">
      <c r="B11" s="32"/>
      <c r="C11" s="33"/>
      <c r="D11" s="33"/>
      <c r="E11" s="33"/>
      <c r="F11" s="33"/>
      <c r="G11" s="33"/>
      <c r="H11" s="33"/>
      <c r="I11" s="33"/>
      <c r="J11" s="33"/>
    </row>
    <row r="12" spans="2:11" ht="13.5" thickBot="1" x14ac:dyDescent="0.25">
      <c r="B12" s="34"/>
      <c r="C12" s="35"/>
      <c r="D12" s="36"/>
      <c r="E12" s="36"/>
      <c r="F12" s="36"/>
      <c r="G12" s="36"/>
      <c r="H12" s="36"/>
      <c r="I12" s="36"/>
      <c r="J12" s="36"/>
    </row>
    <row r="13" spans="2:11" x14ac:dyDescent="0.2">
      <c r="B13" s="25"/>
      <c r="C13" s="25"/>
      <c r="I13" s="2"/>
    </row>
    <row r="14" spans="2:11" ht="34.5" customHeight="1" thickBot="1" x14ac:dyDescent="0.25">
      <c r="B14" s="47" t="s">
        <v>158</v>
      </c>
      <c r="C14" s="47" t="s">
        <v>62</v>
      </c>
      <c r="D14" s="47"/>
      <c r="E14" s="48"/>
      <c r="H14" s="203" t="s">
        <v>110</v>
      </c>
      <c r="I14" s="197"/>
      <c r="J14" s="198"/>
    </row>
    <row r="15" spans="2:11" ht="25.5" customHeight="1" thickBot="1" x14ac:dyDescent="0.25">
      <c r="B15" s="27" t="s">
        <v>1</v>
      </c>
      <c r="C15" s="28" t="s">
        <v>189</v>
      </c>
      <c r="D15" s="28" t="s">
        <v>23</v>
      </c>
      <c r="E15" s="28" t="s">
        <v>192</v>
      </c>
      <c r="F15" s="28" t="s">
        <v>193</v>
      </c>
      <c r="G15" s="28" t="s">
        <v>18</v>
      </c>
      <c r="H15" s="21" t="s">
        <v>3</v>
      </c>
      <c r="I15" s="21"/>
      <c r="J15" s="46" t="s">
        <v>5</v>
      </c>
    </row>
    <row r="16" spans="2:11" x14ac:dyDescent="0.2">
      <c r="B16" s="29">
        <v>1</v>
      </c>
      <c r="C16" s="30"/>
      <c r="D16" s="30"/>
      <c r="E16" s="30"/>
      <c r="F16" s="30"/>
      <c r="G16" s="30"/>
      <c r="H16" s="30"/>
      <c r="I16" s="30"/>
      <c r="J16" s="30"/>
    </row>
    <row r="17" spans="2:10" x14ac:dyDescent="0.2">
      <c r="B17" s="31">
        <v>2</v>
      </c>
      <c r="C17" s="7"/>
      <c r="D17" s="7"/>
      <c r="E17" s="7"/>
      <c r="F17" s="7"/>
      <c r="G17" s="7"/>
      <c r="H17" s="7"/>
      <c r="I17" s="7"/>
      <c r="J17" s="7"/>
    </row>
    <row r="18" spans="2:10" x14ac:dyDescent="0.2">
      <c r="B18" s="31"/>
      <c r="C18" s="7"/>
      <c r="D18" s="7"/>
      <c r="E18" s="7"/>
      <c r="F18" s="7"/>
      <c r="G18" s="7"/>
      <c r="H18" s="7"/>
      <c r="I18" s="7"/>
      <c r="J18" s="7"/>
    </row>
    <row r="19" spans="2:10" x14ac:dyDescent="0.2">
      <c r="B19" s="31"/>
      <c r="C19" s="7"/>
      <c r="D19" s="7"/>
      <c r="E19" s="7"/>
      <c r="F19" s="7"/>
      <c r="G19" s="7"/>
      <c r="H19" s="7"/>
      <c r="I19" s="7"/>
      <c r="J19" s="7"/>
    </row>
    <row r="20" spans="2:10" ht="13.5" thickBot="1" x14ac:dyDescent="0.25">
      <c r="B20" s="32"/>
      <c r="C20" s="33"/>
      <c r="D20" s="33"/>
      <c r="E20" s="33"/>
      <c r="F20" s="33"/>
      <c r="G20" s="33"/>
      <c r="H20" s="33"/>
      <c r="I20" s="33"/>
      <c r="J20" s="33"/>
    </row>
    <row r="21" spans="2:10" ht="13.5" thickBot="1" x14ac:dyDescent="0.25">
      <c r="B21" s="34"/>
      <c r="C21" s="36"/>
      <c r="D21" s="36"/>
      <c r="E21" s="36"/>
      <c r="F21" s="36"/>
      <c r="G21" s="36"/>
      <c r="H21" s="36"/>
      <c r="I21" s="36"/>
      <c r="J21" s="36"/>
    </row>
    <row r="22" spans="2:10" x14ac:dyDescent="0.2">
      <c r="B22" s="25"/>
      <c r="C22" s="25"/>
    </row>
    <row r="23" spans="2:10" ht="25.5" customHeight="1" thickBot="1" x14ac:dyDescent="0.25">
      <c r="B23" s="47" t="s">
        <v>159</v>
      </c>
      <c r="C23" s="47" t="s">
        <v>63</v>
      </c>
      <c r="D23" s="47"/>
      <c r="E23" s="48"/>
      <c r="H23" s="203" t="s">
        <v>110</v>
      </c>
      <c r="I23" s="197"/>
      <c r="J23" s="198"/>
    </row>
    <row r="24" spans="2:10" ht="32.25" customHeight="1" thickBot="1" x14ac:dyDescent="0.25">
      <c r="B24" s="27" t="s">
        <v>1</v>
      </c>
      <c r="C24" s="28" t="s">
        <v>189</v>
      </c>
      <c r="D24" s="28" t="s">
        <v>203</v>
      </c>
      <c r="E24" s="28" t="s">
        <v>192</v>
      </c>
      <c r="F24" s="28" t="s">
        <v>193</v>
      </c>
      <c r="G24" s="28" t="s">
        <v>18</v>
      </c>
      <c r="H24" s="21" t="s">
        <v>3</v>
      </c>
      <c r="I24" s="21"/>
      <c r="J24" s="46" t="s">
        <v>5</v>
      </c>
    </row>
    <row r="25" spans="2:10" x14ac:dyDescent="0.2">
      <c r="B25" s="29">
        <v>1</v>
      </c>
      <c r="C25" s="30"/>
      <c r="D25" s="30"/>
      <c r="E25" s="30"/>
      <c r="F25" s="30"/>
      <c r="G25" s="30"/>
      <c r="H25" s="30"/>
      <c r="I25" s="30"/>
      <c r="J25" s="30"/>
    </row>
    <row r="26" spans="2:10" x14ac:dyDescent="0.2">
      <c r="B26" s="31">
        <v>2</v>
      </c>
      <c r="C26" s="7"/>
      <c r="D26" s="7"/>
      <c r="E26" s="7"/>
      <c r="F26" s="7"/>
      <c r="G26" s="7"/>
      <c r="H26" s="7"/>
      <c r="I26" s="7"/>
      <c r="J26" s="7"/>
    </row>
    <row r="27" spans="2:10" x14ac:dyDescent="0.2">
      <c r="B27" s="31"/>
      <c r="C27" s="7"/>
      <c r="D27" s="7"/>
      <c r="E27" s="7"/>
      <c r="F27" s="7"/>
      <c r="G27" s="7"/>
      <c r="H27" s="7"/>
      <c r="I27" s="7"/>
      <c r="J27" s="7"/>
    </row>
    <row r="28" spans="2:10" x14ac:dyDescent="0.2">
      <c r="B28" s="31"/>
      <c r="C28" s="7"/>
      <c r="D28" s="7"/>
      <c r="E28" s="7"/>
      <c r="F28" s="7"/>
      <c r="G28" s="7"/>
      <c r="H28" s="7"/>
      <c r="I28" s="7"/>
      <c r="J28" s="7"/>
    </row>
    <row r="29" spans="2:10" ht="13.5" thickBot="1" x14ac:dyDescent="0.25">
      <c r="B29" s="32"/>
      <c r="C29" s="33"/>
      <c r="D29" s="33"/>
      <c r="E29" s="33"/>
      <c r="F29" s="33"/>
      <c r="G29" s="33"/>
      <c r="H29" s="33"/>
      <c r="I29" s="33"/>
      <c r="J29" s="33"/>
    </row>
    <row r="30" spans="2:10" ht="13.5" thickBot="1" x14ac:dyDescent="0.25">
      <c r="B30" s="34"/>
      <c r="C30" s="36"/>
      <c r="D30" s="36"/>
      <c r="E30" s="36"/>
      <c r="F30" s="36"/>
      <c r="G30" s="36"/>
      <c r="H30" s="36"/>
      <c r="I30" s="36"/>
      <c r="J30" s="36"/>
    </row>
    <row r="31" spans="2:10" x14ac:dyDescent="0.2">
      <c r="B31" s="25"/>
      <c r="C31" s="25"/>
    </row>
    <row r="32" spans="2:10" x14ac:dyDescent="0.2"/>
  </sheetData>
  <mergeCells count="5">
    <mergeCell ref="H5:J5"/>
    <mergeCell ref="H14:J14"/>
    <mergeCell ref="C4:G4"/>
    <mergeCell ref="H23:J23"/>
    <mergeCell ref="C1:J1"/>
  </mergeCells>
  <pageMargins left="0.31496062992125984" right="0.27559055118110237" top="0.74803149606299213" bottom="0.74803149606299213" header="0.31496062992125984" footer="0.48"/>
  <pageSetup paperSize="9" scale="80" orientation="landscape" r:id="rId1"/>
  <headerFooter>
    <oddFooter>&amp;L&amp;"Tahoma,Έντονα"&amp;8E.I.1_5 Φ Α.1.3 ΑΜΕΣΕΣ ΔΑΠΑΝΕΣ ΓΙΑ ΑΛΛΕΣ ΠΡΟΜΗΘΕΙΕΣ ΚΑΙ ΥΠΗΡΕΣΙΕΣ&amp;R&amp;8&amp;P/&amp;N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14</vt:i4>
      </vt:variant>
    </vt:vector>
  </HeadingPairs>
  <TitlesOfParts>
    <vt:vector size="14" baseType="lpstr">
      <vt:lpstr>1. Στοιχεία ΥΠΟΕΡΓΟΥ</vt:lpstr>
      <vt:lpstr>2. ΠΑΚΕΤΑ ΕΡΓΑΣΙΑΣ-ΧΡΟΝΟΔΙΑΓΡ</vt:lpstr>
      <vt:lpstr>3. ΠΕΡΙΓΡΑΦΗ ΠΑΚΕΤΩΝ ΕΡΓΑΣΙΑΣ</vt:lpstr>
      <vt:lpstr>4. ΠΑΡΑΔΟΤΕΑ</vt:lpstr>
      <vt:lpstr>5. Συνολικός Αναλυτικός ΠΥ ΥΠ </vt:lpstr>
      <vt:lpstr>6. Π2-ΠΥ ανά ΠΕ</vt:lpstr>
      <vt:lpstr>Α.1.1 Προσωπικό </vt:lpstr>
      <vt:lpstr>Α.1.2  Πάγια και Αποσβέσεις</vt:lpstr>
      <vt:lpstr>Α.1.3 Άλλ. Προμήθειες-Υπηρεσίες</vt:lpstr>
      <vt:lpstr>Α.1.4  Μετακινήσεις</vt:lpstr>
      <vt:lpstr>Α.1.5-Α.1.6</vt:lpstr>
      <vt:lpstr>Α.1.7-Α.1.8</vt:lpstr>
      <vt:lpstr>Α.1.9 Στήριξη Ωφελουμένων</vt:lpstr>
      <vt:lpstr>Λίστες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ΝΤΟΤΣΙΚΑ ΕΙΡΗΝΗ - MON.A'</cp:lastModifiedBy>
  <cp:lastPrinted>2023-07-28T07:11:20Z</cp:lastPrinted>
  <dcterms:created xsi:type="dcterms:W3CDTF">2011-06-30T13:56:49Z</dcterms:created>
  <dcterms:modified xsi:type="dcterms:W3CDTF">2023-07-28T13:26:06Z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